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1" activeTab="1"/>
  </bookViews>
  <sheets>
    <sheet name="BExRepositorySheet" sheetId="1" state="veryHidden" r:id="rId1"/>
    <sheet name="Vlada Opći dio" sheetId="2" r:id="rId2"/>
    <sheet name="BW upit" sheetId="3" state="hidden" r:id="rId3"/>
  </sheets>
  <externalReferences>
    <externalReference r:id="rId6"/>
  </externalReferences>
  <definedNames>
    <definedName name="_xlfn.IFERROR" hidden="1">#NAME?</definedName>
    <definedName name="DF_GRID_1">#REF!</definedName>
    <definedName name="DF_GRID_2">'BW upit'!$B$2:$J$315</definedName>
    <definedName name="_xlnm.Print_Area" localSheetId="2">'BW upit'!$A$1:$K$316</definedName>
    <definedName name="_xlnm.Print_Area" localSheetId="1">'Vlada Opći dio'!$A$1:$F$33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<sst xmlns="http://schemas.openxmlformats.org/spreadsheetml/2006/main" count="85" uniqueCount="63">
  <si>
    <t>Table</t>
  </si>
  <si>
    <t>Filter</t>
  </si>
  <si>
    <t/>
  </si>
  <si>
    <t>Stavka izd./prih. (E4)</t>
  </si>
  <si>
    <t>EKONOMSKA KLASIFIKACIJA</t>
  </si>
  <si>
    <t>ODLJEV</t>
  </si>
  <si>
    <t>RASHODI</t>
  </si>
  <si>
    <t>3</t>
  </si>
  <si>
    <t>Rashodi poslovanja</t>
  </si>
  <si>
    <t>4</t>
  </si>
  <si>
    <t>Rashodi za nabavu nefinancijske imovine</t>
  </si>
  <si>
    <t>IZDACI</t>
  </si>
  <si>
    <t>5</t>
  </si>
  <si>
    <t>Izdaci za financijsku imovinu i otplate zajmova</t>
  </si>
  <si>
    <t>PRILJEV</t>
  </si>
  <si>
    <t>PRIHODI</t>
  </si>
  <si>
    <t>6</t>
  </si>
  <si>
    <t>Prihodi poslovanja</t>
  </si>
  <si>
    <t>7</t>
  </si>
  <si>
    <t>Prihodi od prodaje nefinancijske imovine</t>
  </si>
  <si>
    <t>PRIMICI</t>
  </si>
  <si>
    <t>8</t>
  </si>
  <si>
    <t>Primici od financijske imovine i zaduživanja</t>
  </si>
  <si>
    <t>DONOS</t>
  </si>
  <si>
    <t>ODNOS</t>
  </si>
  <si>
    <t>VIŠAK / MANJAK + NETO FINANCIRANJE</t>
  </si>
  <si>
    <t>I. OPĆI DIO</t>
  </si>
  <si>
    <t>Članak 1.</t>
  </si>
  <si>
    <t>RAZLIKA - VIŠAK / MANJAK</t>
  </si>
  <si>
    <t>NETO  FINANCIRANJE</t>
  </si>
  <si>
    <t>EUR</t>
  </si>
  <si>
    <t>Izvršenje
2021. 
(PLG G-2)</t>
  </si>
  <si>
    <t>Tekući plan
2022. 
(TP G-1)</t>
  </si>
  <si>
    <t>Prijedlog pror. rashoda
2023. 
(PPR G)</t>
  </si>
  <si>
    <t>Prijedlog pror. rashoda
2024. 
(PPR G+1)</t>
  </si>
  <si>
    <t>Prijedlog pror. rashoda
2025. 
(PPR G+2)</t>
  </si>
  <si>
    <t>Prijedlog pror. prihoda
2023. 
(PPP G)</t>
  </si>
  <si>
    <t>Prijedlog pror. prihoda
2024. 
(PPP G+1)</t>
  </si>
  <si>
    <t>Prijedlog pror. prihoda
2025. 
(PPP G+2)</t>
  </si>
  <si>
    <t>PRIJENOS SREDSTAVA IZ PRETHODNE GODINE</t>
  </si>
  <si>
    <t>Prijenos depozita iz prethodne godine</t>
  </si>
  <si>
    <t>Prijenos depozita u narednu godinu</t>
  </si>
  <si>
    <t>ZA 2024. GODINU I  PROJEKCIJA ZA 2025. I 2026. GODINU</t>
  </si>
  <si>
    <t>Državni proračun Republike Hrvatske za 2024.godinu (dalje u tekstu: Proračun) i projekcije za 2025. i 2026.  godinu sastoji se od:</t>
  </si>
  <si>
    <t>IZVRŠENJE
2022.</t>
  </si>
  <si>
    <t>TEKUĆI PLAN
2023.</t>
  </si>
  <si>
    <t>PLAN ZA 
2024.</t>
  </si>
  <si>
    <t>PROJEKCIJA ZA 2025.</t>
  </si>
  <si>
    <t>PROJEKCIJA ZA 2026.</t>
  </si>
  <si>
    <t>BROJČANA OZNAKA I NAZIV</t>
  </si>
  <si>
    <t>6 PRIHODI POSLOVANJA</t>
  </si>
  <si>
    <t>7 PRIHODI OD PRODAJE NEFINANCIJSKE IMOVINE</t>
  </si>
  <si>
    <t>PRIHODI UKUPNO</t>
  </si>
  <si>
    <t>3 RASHODI POSLOVANJA</t>
  </si>
  <si>
    <t>4 RASHODI ZA NABAVU NEFINANCIJSKE IMOVINE</t>
  </si>
  <si>
    <t>RASHODI UKUPNO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</si>
  <si>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</si>
  <si>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</si>
  <si>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</si>
  <si>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</si>
  <si>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>A. SAŽETAK RAČUNA PRIHODA I RASHODA (u kunama)</t>
  </si>
  <si>
    <t>B. SAŽETAK RAČUNA  FINANCIRANJA (u kunama)</t>
  </si>
  <si>
    <t>DRŽAVNI PRORAČUN REPUBLIKE  HRVATSKE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</si>
</sst>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8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b/>
      <sz val="11"/>
      <color indexed="63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b/>
      <sz val="11"/>
      <color rgb="FF231F20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9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25" borderId="0" applyNumberFormat="0" applyBorder="0" applyAlignment="0" applyProtection="0"/>
    <xf numFmtId="0" fontId="10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1" fillId="37" borderId="0" applyNumberFormat="0" applyBorder="0" applyAlignment="0" applyProtection="0"/>
    <xf numFmtId="0" fontId="0" fillId="37" borderId="1" applyNumberFormat="0" applyFont="0" applyAlignment="0" applyProtection="0"/>
    <xf numFmtId="0" fontId="12" fillId="41" borderId="1" applyNumberFormat="0" applyAlignment="0" applyProtection="0"/>
    <xf numFmtId="0" fontId="13" fillId="34" borderId="2" applyNumberFormat="0" applyAlignment="0" applyProtection="0"/>
    <xf numFmtId="0" fontId="10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0" fillId="3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8" borderId="1" applyNumberForma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23" borderId="0" applyNumberFormat="0" applyBorder="0" applyAlignment="0" applyProtection="0"/>
    <xf numFmtId="0" fontId="9" fillId="40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1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37" borderId="1" applyNumberFormat="0" applyFon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3" fillId="34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46" borderId="1" xfId="134" applyNumberFormat="1" quotePrefix="1">
      <alignment horizontal="left" vertical="center" indent="1"/>
    </xf>
    <xf numFmtId="0" fontId="0" fillId="58" borderId="1" xfId="151" applyNumberFormat="1" quotePrefix="1">
      <alignment horizontal="right" vertical="center"/>
    </xf>
    <xf numFmtId="0" fontId="0" fillId="60" borderId="1" xfId="156" quotePrefix="1">
      <alignment horizontal="left" vertical="center" indent="1"/>
    </xf>
    <xf numFmtId="3" fontId="0" fillId="0" borderId="1" xfId="175" applyNumberFormat="1">
      <alignment horizontal="right" vertical="center"/>
    </xf>
    <xf numFmtId="0" fontId="0" fillId="61" borderId="1" xfId="159" quotePrefix="1">
      <alignment horizontal="left" vertical="center" indent="1"/>
    </xf>
    <xf numFmtId="0" fontId="0" fillId="46" borderId="1" xfId="177" applyNumberFormat="1" applyAlignment="1" quotePrefix="1">
      <alignment horizontal="left" vertical="center" wrapText="1" indent="1"/>
    </xf>
    <xf numFmtId="0" fontId="0" fillId="61" borderId="1" xfId="159" applyAlignment="1" quotePrefix="1">
      <alignment horizontal="left" vertical="center" indent="3"/>
    </xf>
    <xf numFmtId="4" fontId="0" fillId="0" borderId="1" xfId="175" applyNumberFormat="1">
      <alignment horizontal="right" vertical="center"/>
    </xf>
    <xf numFmtId="0" fontId="0" fillId="60" borderId="1" xfId="156" applyAlignment="1" quotePrefix="1">
      <alignment horizontal="left" vertical="center" indent="2"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0" fontId="0" fillId="62" borderId="1" xfId="162" quotePrefix="1">
      <alignment horizontal="left" vertical="center" indent="1"/>
    </xf>
    <xf numFmtId="0" fontId="0" fillId="59" borderId="1" xfId="165" quotePrefix="1">
      <alignment horizontal="left" vertical="center" indent="1"/>
    </xf>
    <xf numFmtId="0" fontId="0" fillId="62" borderId="1" xfId="162" applyAlignment="1" quotePrefix="1">
      <alignment horizontal="left" vertical="center" indent="4"/>
    </xf>
    <xf numFmtId="0" fontId="0" fillId="59" borderId="1" xfId="165" applyAlignment="1" quotePrefix="1">
      <alignment horizontal="left" vertical="center" indent="5"/>
    </xf>
    <xf numFmtId="3" fontId="47" fillId="0" borderId="13" xfId="121" applyNumberFormat="1" applyFont="1" applyFill="1" applyBorder="1" applyAlignment="1">
      <alignment horizontal="right" vertical="center"/>
      <protection/>
    </xf>
    <xf numFmtId="174" fontId="0" fillId="0" borderId="1" xfId="175" applyNumberFormat="1">
      <alignment horizontal="right" vertical="center"/>
    </xf>
    <xf numFmtId="0" fontId="27" fillId="0" borderId="0" xfId="122" applyFont="1" applyFill="1" applyAlignment="1">
      <alignment vertical="center"/>
      <protection/>
    </xf>
    <xf numFmtId="0" fontId="1" fillId="0" borderId="0" xfId="122" applyFill="1" applyAlignment="1">
      <alignment vertical="center"/>
      <protection/>
    </xf>
    <xf numFmtId="0" fontId="28" fillId="0" borderId="0" xfId="122" applyFont="1" applyFill="1" applyAlignment="1">
      <alignment horizontal="left" vertical="center"/>
      <protection/>
    </xf>
    <xf numFmtId="0" fontId="27" fillId="0" borderId="0" xfId="122" applyFont="1" applyFill="1" applyAlignment="1">
      <alignment horizontal="center" vertical="center"/>
      <protection/>
    </xf>
    <xf numFmtId="0" fontId="30" fillId="0" borderId="0" xfId="122" applyFont="1" applyFill="1" applyAlignment="1">
      <alignment vertical="center"/>
      <protection/>
    </xf>
    <xf numFmtId="0" fontId="28" fillId="0" borderId="0" xfId="122" applyFont="1" applyFill="1" applyAlignment="1">
      <alignment vertical="center"/>
      <protection/>
    </xf>
    <xf numFmtId="0" fontId="32" fillId="0" borderId="0" xfId="122" applyFont="1" applyFill="1" applyAlignment="1">
      <alignment vertical="center"/>
      <protection/>
    </xf>
    <xf numFmtId="0" fontId="33" fillId="0" borderId="0" xfId="122" applyFont="1" applyFill="1" applyAlignment="1">
      <alignment vertical="center"/>
      <protection/>
    </xf>
    <xf numFmtId="0" fontId="30" fillId="0" borderId="0" xfId="122" applyFont="1" applyFill="1" applyAlignment="1">
      <alignment vertical="center"/>
      <protection/>
    </xf>
    <xf numFmtId="0" fontId="34" fillId="0" borderId="0" xfId="122" applyFont="1" applyFill="1" applyAlignment="1">
      <alignment vertical="center"/>
      <protection/>
    </xf>
    <xf numFmtId="0" fontId="35" fillId="0" borderId="0" xfId="122" applyFont="1" applyFill="1" applyAlignment="1">
      <alignment vertical="center"/>
      <protection/>
    </xf>
    <xf numFmtId="0" fontId="33" fillId="0" borderId="0" xfId="122" applyFont="1" applyFill="1" applyAlignment="1">
      <alignment horizontal="left" vertical="center"/>
      <protection/>
    </xf>
    <xf numFmtId="0" fontId="32" fillId="0" borderId="0" xfId="122" applyFont="1" applyFill="1" applyAlignment="1">
      <alignment horizontal="justify" vertical="center"/>
      <protection/>
    </xf>
    <xf numFmtId="0" fontId="36" fillId="0" borderId="0" xfId="122" applyFont="1" applyFill="1" applyAlignment="1">
      <alignment vertical="center"/>
      <protection/>
    </xf>
    <xf numFmtId="0" fontId="26" fillId="0" borderId="0" xfId="122" applyFont="1" applyFill="1" applyAlignment="1">
      <alignment horizontal="left" vertical="center"/>
      <protection/>
    </xf>
    <xf numFmtId="0" fontId="30" fillId="0" borderId="0" xfId="122" applyFont="1" applyFill="1" applyAlignment="1">
      <alignment horizontal="justify" vertical="center"/>
      <protection/>
    </xf>
    <xf numFmtId="4" fontId="29" fillId="0" borderId="0" xfId="122" applyNumberFormat="1" applyFont="1" applyFill="1" applyAlignment="1">
      <alignment horizontal="left" vertical="center"/>
      <protection/>
    </xf>
    <xf numFmtId="4" fontId="29" fillId="0" borderId="13" xfId="122" applyNumberFormat="1" applyFont="1" applyFill="1" applyBorder="1" applyAlignment="1">
      <alignment horizontal="center" vertical="center" wrapText="1"/>
      <protection/>
    </xf>
    <xf numFmtId="0" fontId="29" fillId="0" borderId="0" xfId="122" applyFont="1" applyFill="1" applyAlignment="1">
      <alignment vertical="center"/>
      <protection/>
    </xf>
    <xf numFmtId="0" fontId="29" fillId="0" borderId="0" xfId="122" applyFont="1" applyFill="1" applyAlignment="1">
      <alignment horizontal="justify" vertical="center"/>
      <protection/>
    </xf>
    <xf numFmtId="0" fontId="37" fillId="0" borderId="13" xfId="122" applyFont="1" applyFill="1" applyBorder="1" applyAlignment="1">
      <alignment horizontal="center" vertical="center"/>
      <protection/>
    </xf>
    <xf numFmtId="0" fontId="37" fillId="0" borderId="0" xfId="122" applyFont="1" applyFill="1" applyAlignment="1">
      <alignment horizontal="center" vertical="center"/>
      <protection/>
    </xf>
    <xf numFmtId="0" fontId="37" fillId="0" borderId="0" xfId="122" applyFont="1" applyFill="1" applyAlignment="1">
      <alignment vertical="center"/>
      <protection/>
    </xf>
    <xf numFmtId="0" fontId="29" fillId="0" borderId="13" xfId="122" applyFont="1" applyFill="1" applyBorder="1" applyAlignment="1">
      <alignment horizontal="left" vertical="center" wrapText="1"/>
      <protection/>
    </xf>
    <xf numFmtId="180" fontId="29" fillId="0" borderId="0" xfId="122" applyNumberFormat="1" applyFont="1" applyFill="1" applyAlignment="1">
      <alignment horizontal="center" vertical="center"/>
      <protection/>
    </xf>
    <xf numFmtId="3" fontId="29" fillId="0" borderId="0" xfId="122" applyNumberFormat="1" applyFont="1" applyFill="1" applyAlignment="1">
      <alignment vertical="center"/>
      <protection/>
    </xf>
    <xf numFmtId="3" fontId="1" fillId="0" borderId="0" xfId="122" applyNumberFormat="1" applyFill="1" applyAlignment="1">
      <alignment vertical="center"/>
      <protection/>
    </xf>
    <xf numFmtId="0" fontId="29" fillId="0" borderId="13" xfId="122" applyFont="1" applyFill="1" applyBorder="1" applyAlignment="1">
      <alignment horizontal="center" vertical="center"/>
      <protection/>
    </xf>
    <xf numFmtId="3" fontId="29" fillId="0" borderId="0" xfId="122" applyNumberFormat="1" applyFont="1" applyFill="1" applyAlignment="1">
      <alignment horizontal="center" vertical="center"/>
      <protection/>
    </xf>
    <xf numFmtId="3" fontId="30" fillId="0" borderId="0" xfId="122" applyNumberFormat="1" applyFont="1" applyFill="1" applyAlignment="1">
      <alignment vertical="center"/>
      <protection/>
    </xf>
    <xf numFmtId="3" fontId="29" fillId="0" borderId="0" xfId="122" applyNumberFormat="1" applyFont="1" applyFill="1" applyAlignment="1">
      <alignment horizontal="right" vertical="center"/>
      <protection/>
    </xf>
    <xf numFmtId="3" fontId="32" fillId="0" borderId="0" xfId="122" applyNumberFormat="1" applyFont="1" applyFill="1" applyAlignment="1">
      <alignment vertical="center"/>
      <protection/>
    </xf>
    <xf numFmtId="3" fontId="29" fillId="0" borderId="0" xfId="122" applyNumberFormat="1" applyFont="1" applyFill="1" applyAlignment="1">
      <alignment horizontal="left" vertical="center"/>
      <protection/>
    </xf>
    <xf numFmtId="3" fontId="29" fillId="0" borderId="13" xfId="122" applyNumberFormat="1" applyFont="1" applyFill="1" applyBorder="1" applyAlignment="1">
      <alignment horizontal="center" vertical="center" wrapText="1"/>
      <protection/>
    </xf>
    <xf numFmtId="3" fontId="37" fillId="0" borderId="13" xfId="122" applyNumberFormat="1" applyFont="1" applyFill="1" applyBorder="1" applyAlignment="1">
      <alignment horizontal="center" vertical="center"/>
      <protection/>
    </xf>
    <xf numFmtId="0" fontId="29" fillId="68" borderId="13" xfId="122" applyFont="1" applyFill="1" applyBorder="1" applyAlignment="1">
      <alignment horizontal="left" vertical="center" wrapText="1"/>
      <protection/>
    </xf>
    <xf numFmtId="3" fontId="47" fillId="68" borderId="13" xfId="121" applyNumberFormat="1" applyFont="1" applyFill="1" applyBorder="1" applyAlignment="1">
      <alignment horizontal="right" vertical="center"/>
      <protection/>
    </xf>
    <xf numFmtId="0" fontId="29" fillId="68" borderId="13" xfId="122" applyFont="1" applyFill="1" applyBorder="1" applyAlignment="1" quotePrefix="1">
      <alignment horizontal="left" vertical="center" wrapText="1"/>
      <protection/>
    </xf>
    <xf numFmtId="4" fontId="29" fillId="0" borderId="0" xfId="122" applyNumberFormat="1" applyFont="1" applyFill="1" applyAlignment="1">
      <alignment horizontal="center" vertical="center"/>
      <protection/>
    </xf>
    <xf numFmtId="0" fontId="26" fillId="0" borderId="0" xfId="122" applyFont="1" applyFill="1" applyAlignment="1">
      <alignment horizontal="center" vertical="center"/>
      <protection/>
    </xf>
    <xf numFmtId="0" fontId="31" fillId="0" borderId="0" xfId="122" applyFont="1" applyFill="1" applyAlignment="1">
      <alignment horizontal="center" vertical="center"/>
      <protection/>
    </xf>
    <xf numFmtId="0" fontId="33" fillId="0" borderId="0" xfId="122" applyFont="1" applyFill="1" applyAlignment="1">
      <alignment horizontal="left" vertical="center"/>
      <protection/>
    </xf>
    <xf numFmtId="0" fontId="0" fillId="0" borderId="0" xfId="0" applyFill="1" applyAlignment="1">
      <alignment vertical="center"/>
    </xf>
    <xf numFmtId="4" fontId="33" fillId="0" borderId="0" xfId="122" applyNumberFormat="1" applyFont="1" applyFill="1" applyAlignment="1">
      <alignment horizontal="center" vertical="center"/>
      <protection/>
    </xf>
  </cellXfs>
  <cellStyles count="18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1 2" xfId="36"/>
    <cellStyle name="Accent1 3" xfId="37"/>
    <cellStyle name="Accent1 4" xfId="38"/>
    <cellStyle name="Accent1 5" xfId="39"/>
    <cellStyle name="Accent1 6" xfId="40"/>
    <cellStyle name="Accent1 7" xfId="41"/>
    <cellStyle name="Accent2 - 20%" xfId="42"/>
    <cellStyle name="Accent2 - 40%" xfId="43"/>
    <cellStyle name="Accent2 - 60%" xfId="44"/>
    <cellStyle name="Accent2 2" xfId="45"/>
    <cellStyle name="Accent2 3" xfId="46"/>
    <cellStyle name="Accent2 4" xfId="47"/>
    <cellStyle name="Accent2 5" xfId="48"/>
    <cellStyle name="Accent2 6" xfId="49"/>
    <cellStyle name="Accent2 7" xfId="50"/>
    <cellStyle name="Accent3 - 20%" xfId="51"/>
    <cellStyle name="Accent3 - 40%" xfId="52"/>
    <cellStyle name="Accent3 - 60%" xfId="53"/>
    <cellStyle name="Accent3 2" xfId="54"/>
    <cellStyle name="Accent3 3" xfId="55"/>
    <cellStyle name="Accent3 4" xfId="56"/>
    <cellStyle name="Accent3 5" xfId="57"/>
    <cellStyle name="Accent3 6" xfId="58"/>
    <cellStyle name="Accent3 7" xfId="59"/>
    <cellStyle name="Accent4 - 20%" xfId="60"/>
    <cellStyle name="Accent4 - 40%" xfId="61"/>
    <cellStyle name="Accent4 - 60%" xfId="62"/>
    <cellStyle name="Accent4 2" xfId="63"/>
    <cellStyle name="Accent4 3" xfId="64"/>
    <cellStyle name="Accent4 4" xfId="65"/>
    <cellStyle name="Accent4 5" xfId="66"/>
    <cellStyle name="Accent4 6" xfId="67"/>
    <cellStyle name="Accent4 7" xfId="68"/>
    <cellStyle name="Accent5 - 20%" xfId="69"/>
    <cellStyle name="Accent5 - 40%" xfId="70"/>
    <cellStyle name="Accent5 - 60%" xfId="71"/>
    <cellStyle name="Accent5 2" xfId="72"/>
    <cellStyle name="Accent5 3" xfId="73"/>
    <cellStyle name="Accent5 4" xfId="74"/>
    <cellStyle name="Accent5 5" xfId="75"/>
    <cellStyle name="Accent5 6" xfId="76"/>
    <cellStyle name="Accent5 7" xfId="77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Accent6 6" xfId="85"/>
    <cellStyle name="Accent6 7" xfId="86"/>
    <cellStyle name="Bad 2" xfId="87"/>
    <cellStyle name="Bilješka" xfId="88"/>
    <cellStyle name="Calculation 2" xfId="89"/>
    <cellStyle name="Check Cell 2" xfId="90"/>
    <cellStyle name="Dobro" xfId="91"/>
    <cellStyle name="Emphasis 1" xfId="92"/>
    <cellStyle name="Emphasis 2" xfId="93"/>
    <cellStyle name="Emphasis 3" xfId="94"/>
    <cellStyle name="Good 2" xfId="95"/>
    <cellStyle name="Heading 1 2" xfId="96"/>
    <cellStyle name="Heading 2 2" xfId="97"/>
    <cellStyle name="Heading 3 2" xfId="98"/>
    <cellStyle name="Heading 4 2" xfId="99"/>
    <cellStyle name="Hyperlink" xfId="100"/>
    <cellStyle name="Input 2" xfId="101"/>
    <cellStyle name="Isticanje1" xfId="102"/>
    <cellStyle name="Isticanje2" xfId="103"/>
    <cellStyle name="Isticanje3" xfId="104"/>
    <cellStyle name="Isticanje4" xfId="105"/>
    <cellStyle name="Isticanje5" xfId="106"/>
    <cellStyle name="Isticanje6" xfId="107"/>
    <cellStyle name="Izlaz" xfId="108"/>
    <cellStyle name="Izračun" xfId="109"/>
    <cellStyle name="Linked Cell 2" xfId="110"/>
    <cellStyle name="Loše" xfId="111"/>
    <cellStyle name="Naslov" xfId="112"/>
    <cellStyle name="Naslov 1" xfId="113"/>
    <cellStyle name="Naslov 2" xfId="114"/>
    <cellStyle name="Naslov 3" xfId="115"/>
    <cellStyle name="Naslov 4" xfId="116"/>
    <cellStyle name="Neutral 2" xfId="117"/>
    <cellStyle name="Neutralno" xfId="118"/>
    <cellStyle name="Normal 2" xfId="119"/>
    <cellStyle name="Normal 3" xfId="120"/>
    <cellStyle name="Normal 4" xfId="121"/>
    <cellStyle name="Normal 5" xfId="122"/>
    <cellStyle name="Note 2" xfId="123"/>
    <cellStyle name="Output 2" xfId="124"/>
    <cellStyle name="Percent" xfId="125"/>
    <cellStyle name="Povezana ćelija" xfId="126"/>
    <cellStyle name="Followed Hyperlink" xfId="127"/>
    <cellStyle name="Provjera ćelije" xfId="128"/>
    <cellStyle name="SAPBEXaggData" xfId="129"/>
    <cellStyle name="SAPBEXaggDataEmph" xfId="130"/>
    <cellStyle name="SAPBEXaggItem" xfId="131"/>
    <cellStyle name="SAPBEXaggItem 2" xfId="132"/>
    <cellStyle name="SAPBEXaggItemX" xfId="133"/>
    <cellStyle name="SAPBEXchaText" xfId="134"/>
    <cellStyle name="SAPBEXchaText 2" xfId="135"/>
    <cellStyle name="SAPBEXexcBad7" xfId="136"/>
    <cellStyle name="SAPBEXexcBad8" xfId="137"/>
    <cellStyle name="SAPBEXexcBad9" xfId="138"/>
    <cellStyle name="SAPBEXexcCritical4" xfId="139"/>
    <cellStyle name="SAPBEXexcCritical5" xfId="140"/>
    <cellStyle name="SAPBEXexcCritical6" xfId="141"/>
    <cellStyle name="SAPBEXexcGood1" xfId="142"/>
    <cellStyle name="SAPBEXexcGood2" xfId="143"/>
    <cellStyle name="SAPBEXexcGood3" xfId="144"/>
    <cellStyle name="SAPBEXfilterDrill" xfId="145"/>
    <cellStyle name="SAPBEXfilterDrill 2" xfId="146"/>
    <cellStyle name="SAPBEXfilterItem" xfId="147"/>
    <cellStyle name="SAPBEXfilterItem 2" xfId="148"/>
    <cellStyle name="SAPBEXfilterText" xfId="149"/>
    <cellStyle name="SAPBEXfilterText 2" xfId="150"/>
    <cellStyle name="SAPBEXformats" xfId="151"/>
    <cellStyle name="SAPBEXheaderItem" xfId="152"/>
    <cellStyle name="SAPBEXheaderItem 2" xfId="153"/>
    <cellStyle name="SAPBEXheaderText" xfId="154"/>
    <cellStyle name="SAPBEXheaderText 2" xfId="155"/>
    <cellStyle name="SAPBEXHLevel0" xfId="156"/>
    <cellStyle name="SAPBEXHLevel0 2" xfId="157"/>
    <cellStyle name="SAPBEXHLevel0X" xfId="158"/>
    <cellStyle name="SAPBEXHLevel1" xfId="159"/>
    <cellStyle name="SAPBEXHLevel1 2" xfId="160"/>
    <cellStyle name="SAPBEXHLevel1X" xfId="161"/>
    <cellStyle name="SAPBEXHLevel2" xfId="162"/>
    <cellStyle name="SAPBEXHLevel2 2" xfId="163"/>
    <cellStyle name="SAPBEXHLevel2X" xfId="164"/>
    <cellStyle name="SAPBEXHLevel3" xfId="165"/>
    <cellStyle name="SAPBEXHLevel3 2" xfId="166"/>
    <cellStyle name="SAPBEXHLevel3X" xfId="167"/>
    <cellStyle name="SAPBEXinputData" xfId="168"/>
    <cellStyle name="SAPBEXItemHeader" xfId="169"/>
    <cellStyle name="SAPBEXresData" xfId="170"/>
    <cellStyle name="SAPBEXresDataEmph" xfId="171"/>
    <cellStyle name="SAPBEXresDataEmph 2" xfId="172"/>
    <cellStyle name="SAPBEXresItem" xfId="173"/>
    <cellStyle name="SAPBEXresItemX" xfId="174"/>
    <cellStyle name="SAPBEXstdData" xfId="175"/>
    <cellStyle name="SAPBEXstdDataEmph" xfId="176"/>
    <cellStyle name="SAPBEXstdItem" xfId="177"/>
    <cellStyle name="SAPBEXstdItem 2" xfId="178"/>
    <cellStyle name="SAPBEXstdItemX" xfId="179"/>
    <cellStyle name="SAPBEXtitle" xfId="180"/>
    <cellStyle name="SAPBEXtitle 2" xfId="181"/>
    <cellStyle name="SAPBEXunassignedItem" xfId="182"/>
    <cellStyle name="SAPBEXunassignedItem 2" xfId="183"/>
    <cellStyle name="SAPBEXundefined" xfId="184"/>
    <cellStyle name="Sheet Title" xfId="185"/>
    <cellStyle name="Tekst objašnjenja" xfId="186"/>
    <cellStyle name="Tekst upozorenja" xfId="187"/>
    <cellStyle name="Total 2" xfId="188"/>
    <cellStyle name="Ukupni zbroj" xfId="189"/>
    <cellStyle name="Unos" xfId="190"/>
    <cellStyle name="Currency" xfId="191"/>
    <cellStyle name="Currency [0]" xfId="192"/>
    <cellStyle name="Warning Text 2" xfId="193"/>
    <cellStyle name="Comma" xfId="194"/>
    <cellStyle name="Comma [0]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838200</xdr:colOff>
      <xdr:row>17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114425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</xdr:row>
      <xdr:rowOff>19050</xdr:rowOff>
    </xdr:from>
    <xdr:to>
      <xdr:col>3</xdr:col>
      <xdr:colOff>76200</xdr:colOff>
      <xdr:row>1</xdr:row>
      <xdr:rowOff>66675</xdr:rowOff>
    </xdr:to>
    <xdr:pic macro="[1]!DesignIconClicked">
      <xdr:nvPicPr>
        <xdr:cNvPr id="2" name="BExEWM9S9HJ2FHWS8W6J3GM4NDI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52800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1</xdr:row>
      <xdr:rowOff>95250</xdr:rowOff>
    </xdr:from>
    <xdr:to>
      <xdr:col>3</xdr:col>
      <xdr:colOff>76200</xdr:colOff>
      <xdr:row>1</xdr:row>
      <xdr:rowOff>142875</xdr:rowOff>
    </xdr:to>
    <xdr:pic macro="[1]!DesignIconClicked">
      <xdr:nvPicPr>
        <xdr:cNvPr id="3" name="BExCWTQ9NDEWSU6UR14C375WVL3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352800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</xdr:row>
      <xdr:rowOff>19050</xdr:rowOff>
    </xdr:from>
    <xdr:to>
      <xdr:col>4</xdr:col>
      <xdr:colOff>85725</xdr:colOff>
      <xdr:row>1</xdr:row>
      <xdr:rowOff>66675</xdr:rowOff>
    </xdr:to>
    <xdr:pic macro="[1]!DesignIconClicked">
      <xdr:nvPicPr>
        <xdr:cNvPr id="4" name="BExGQI6GWOII0HBWKFR6XDT3ZS7U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91025" y="180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1</xdr:row>
      <xdr:rowOff>95250</xdr:rowOff>
    </xdr:from>
    <xdr:to>
      <xdr:col>4</xdr:col>
      <xdr:colOff>85725</xdr:colOff>
      <xdr:row>1</xdr:row>
      <xdr:rowOff>142875</xdr:rowOff>
    </xdr:to>
    <xdr:pic macro="[1]!DesignIconClicked">
      <xdr:nvPicPr>
        <xdr:cNvPr id="5" name="BEx5A2UNJLCRX6886T6KK3HAHR0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91025" y="2571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</xdr:row>
      <xdr:rowOff>19050</xdr:rowOff>
    </xdr:from>
    <xdr:to>
      <xdr:col>5</xdr:col>
      <xdr:colOff>85725</xdr:colOff>
      <xdr:row>1</xdr:row>
      <xdr:rowOff>66675</xdr:rowOff>
    </xdr:to>
    <xdr:pic macro="[1]!DesignIconClicked">
      <xdr:nvPicPr>
        <xdr:cNvPr id="6" name="BEx3PJ1Z7FUTC5J2PJ98BAYK7EF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457825" y="180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95250</xdr:rowOff>
    </xdr:from>
    <xdr:to>
      <xdr:col>5</xdr:col>
      <xdr:colOff>85725</xdr:colOff>
      <xdr:row>1</xdr:row>
      <xdr:rowOff>142875</xdr:rowOff>
    </xdr:to>
    <xdr:pic macro="[1]!DesignIconClicked">
      <xdr:nvPicPr>
        <xdr:cNvPr id="7" name="BEx1UVA313AYAWKH38C10FERMMZ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57825" y="2571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</xdr:row>
      <xdr:rowOff>19050</xdr:rowOff>
    </xdr:from>
    <xdr:to>
      <xdr:col>6</xdr:col>
      <xdr:colOff>76200</xdr:colOff>
      <xdr:row>1</xdr:row>
      <xdr:rowOff>66675</xdr:rowOff>
    </xdr:to>
    <xdr:pic macro="[1]!DesignIconClicked">
      <xdr:nvPicPr>
        <xdr:cNvPr id="8" name="BEx00XKHWNW32OUYZ7X66KTPFDUW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353175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28575</xdr:colOff>
      <xdr:row>1</xdr:row>
      <xdr:rowOff>95250</xdr:rowOff>
    </xdr:from>
    <xdr:to>
      <xdr:col>6</xdr:col>
      <xdr:colOff>76200</xdr:colOff>
      <xdr:row>1</xdr:row>
      <xdr:rowOff>142875</xdr:rowOff>
    </xdr:to>
    <xdr:pic macro="[1]!DesignIconClicked">
      <xdr:nvPicPr>
        <xdr:cNvPr id="9" name="BExZOUPIKIRZLUJ7RG9HNHNZLOZF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353175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</xdr:row>
      <xdr:rowOff>19050</xdr:rowOff>
    </xdr:from>
    <xdr:to>
      <xdr:col>7</xdr:col>
      <xdr:colOff>66675</xdr:colOff>
      <xdr:row>1</xdr:row>
      <xdr:rowOff>66675</xdr:rowOff>
    </xdr:to>
    <xdr:pic macro="[1]!DesignIconClicked">
      <xdr:nvPicPr>
        <xdr:cNvPr id="10" name="BExGWC9O6VHWFJ14JFGHFW60G0U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391400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19050</xdr:colOff>
      <xdr:row>1</xdr:row>
      <xdr:rowOff>95250</xdr:rowOff>
    </xdr:from>
    <xdr:to>
      <xdr:col>7</xdr:col>
      <xdr:colOff>66675</xdr:colOff>
      <xdr:row>1</xdr:row>
      <xdr:rowOff>142875</xdr:rowOff>
    </xdr:to>
    <xdr:pic macro="[1]!DesignIconClicked">
      <xdr:nvPicPr>
        <xdr:cNvPr id="11" name="BEx5ERQDJUAN2HGF6GLP7PF82VP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391400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</xdr:row>
      <xdr:rowOff>19050</xdr:rowOff>
    </xdr:from>
    <xdr:to>
      <xdr:col>8</xdr:col>
      <xdr:colOff>76200</xdr:colOff>
      <xdr:row>1</xdr:row>
      <xdr:rowOff>66675</xdr:rowOff>
    </xdr:to>
    <xdr:pic macro="[1]!DesignIconClicked">
      <xdr:nvPicPr>
        <xdr:cNvPr id="12" name="BExZKO99H571B999I60EOCYR947C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382000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95250</xdr:rowOff>
    </xdr:from>
    <xdr:to>
      <xdr:col>8</xdr:col>
      <xdr:colOff>76200</xdr:colOff>
      <xdr:row>1</xdr:row>
      <xdr:rowOff>142875</xdr:rowOff>
    </xdr:to>
    <xdr:pic macro="[1]!DesignIconClicked">
      <xdr:nvPicPr>
        <xdr:cNvPr id="13" name="BExOG6P77HY0PREUD82VXPHMKBFH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382000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19050</xdr:rowOff>
    </xdr:from>
    <xdr:to>
      <xdr:col>9</xdr:col>
      <xdr:colOff>76200</xdr:colOff>
      <xdr:row>1</xdr:row>
      <xdr:rowOff>66675</xdr:rowOff>
    </xdr:to>
    <xdr:pic macro="[1]!DesignIconClicked">
      <xdr:nvPicPr>
        <xdr:cNvPr id="14" name="BExVYB37CRJQE5J4D3Y0FG33G2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439275" y="1809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28575</xdr:colOff>
      <xdr:row>1</xdr:row>
      <xdr:rowOff>95250</xdr:rowOff>
    </xdr:from>
    <xdr:to>
      <xdr:col>9</xdr:col>
      <xdr:colOff>76200</xdr:colOff>
      <xdr:row>1</xdr:row>
      <xdr:rowOff>142875</xdr:rowOff>
    </xdr:to>
    <xdr:pic macro="[1]!DesignIconClicked">
      <xdr:nvPicPr>
        <xdr:cNvPr id="15" name="BExXQ59RLXA74IRSLMQIL8DAX72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439275" y="257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</xdr:row>
      <xdr:rowOff>19050</xdr:rowOff>
    </xdr:from>
    <xdr:to>
      <xdr:col>10</xdr:col>
      <xdr:colOff>76200</xdr:colOff>
      <xdr:row>1</xdr:row>
      <xdr:rowOff>66675</xdr:rowOff>
    </xdr:to>
    <xdr:pic macro="[1]!DesignIconClicked">
      <xdr:nvPicPr>
        <xdr:cNvPr id="16" name="BExEZMM013105XBDNK5STTYL455L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487025" y="1809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19050</xdr:colOff>
      <xdr:row>1</xdr:row>
      <xdr:rowOff>95250</xdr:rowOff>
    </xdr:from>
    <xdr:to>
      <xdr:col>10</xdr:col>
      <xdr:colOff>76200</xdr:colOff>
      <xdr:row>1</xdr:row>
      <xdr:rowOff>142875</xdr:rowOff>
    </xdr:to>
    <xdr:pic macro="[1]!DesignIconClicked">
      <xdr:nvPicPr>
        <xdr:cNvPr id="17" name="BExU3ITF8QU17ANO8BH0EQVKAG7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487025" y="2571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</xdr:row>
      <xdr:rowOff>0</xdr:rowOff>
    </xdr:from>
    <xdr:to>
      <xdr:col>1</xdr:col>
      <xdr:colOff>228600</xdr:colOff>
      <xdr:row>3</xdr:row>
      <xdr:rowOff>123825</xdr:rowOff>
    </xdr:to>
    <xdr:pic macro="[1]!DesignIconClicked">
      <xdr:nvPicPr>
        <xdr:cNvPr id="18" name="BExMPGZ6JOUGE2XTU7OW0AZE78DW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57175" y="876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</xdr:row>
      <xdr:rowOff>0</xdr:rowOff>
    </xdr:from>
    <xdr:to>
      <xdr:col>1</xdr:col>
      <xdr:colOff>314325</xdr:colOff>
      <xdr:row>4</xdr:row>
      <xdr:rowOff>123825</xdr:rowOff>
    </xdr:to>
    <xdr:pic macro="[1]!DesignIconClicked">
      <xdr:nvPicPr>
        <xdr:cNvPr id="19" name="BExXZBZMAONRK2MIPUZP0S0FF71Q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42900" y="1019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5</xdr:row>
      <xdr:rowOff>0</xdr:rowOff>
    </xdr:from>
    <xdr:to>
      <xdr:col>1</xdr:col>
      <xdr:colOff>400050</xdr:colOff>
      <xdr:row>5</xdr:row>
      <xdr:rowOff>123825</xdr:rowOff>
    </xdr:to>
    <xdr:pic macro="[1]!DesignIconClicked">
      <xdr:nvPicPr>
        <xdr:cNvPr id="20" name="BExB1M60ZY77UTX276RM0SLOUHL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8625" y="1162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6</xdr:row>
      <xdr:rowOff>0</xdr:rowOff>
    </xdr:from>
    <xdr:to>
      <xdr:col>1</xdr:col>
      <xdr:colOff>485775</xdr:colOff>
      <xdr:row>6</xdr:row>
      <xdr:rowOff>123825</xdr:rowOff>
    </xdr:to>
    <xdr:pic macro="[1]!DesignIconClicked">
      <xdr:nvPicPr>
        <xdr:cNvPr id="21" name="BExB3YZC70AR61OFJHGVM2NAABT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1304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7</xdr:row>
      <xdr:rowOff>0</xdr:rowOff>
    </xdr:from>
    <xdr:to>
      <xdr:col>1</xdr:col>
      <xdr:colOff>485775</xdr:colOff>
      <xdr:row>7</xdr:row>
      <xdr:rowOff>123825</xdr:rowOff>
    </xdr:to>
    <xdr:pic macro="[1]!DesignIconClicked">
      <xdr:nvPicPr>
        <xdr:cNvPr id="22" name="BExZMMDVMS2STE3JZ9DAJCGGLC5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1447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8</xdr:row>
      <xdr:rowOff>0</xdr:rowOff>
    </xdr:from>
    <xdr:to>
      <xdr:col>1</xdr:col>
      <xdr:colOff>400050</xdr:colOff>
      <xdr:row>8</xdr:row>
      <xdr:rowOff>123825</xdr:rowOff>
    </xdr:to>
    <xdr:pic macro="[1]!DesignIconClicked">
      <xdr:nvPicPr>
        <xdr:cNvPr id="23" name="BExQ5RNX67D15VGQEUE1SI4GR1LM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8625" y="1590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9</xdr:row>
      <xdr:rowOff>0</xdr:rowOff>
    </xdr:from>
    <xdr:to>
      <xdr:col>1</xdr:col>
      <xdr:colOff>485775</xdr:colOff>
      <xdr:row>9</xdr:row>
      <xdr:rowOff>123825</xdr:rowOff>
    </xdr:to>
    <xdr:pic macro="[1]!DesignIconClicked">
      <xdr:nvPicPr>
        <xdr:cNvPr id="24" name="BExEUY185AUCVG51TQCW90LX265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17335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10</xdr:row>
      <xdr:rowOff>0</xdr:rowOff>
    </xdr:from>
    <xdr:to>
      <xdr:col>1</xdr:col>
      <xdr:colOff>314325</xdr:colOff>
      <xdr:row>10</xdr:row>
      <xdr:rowOff>123825</xdr:rowOff>
    </xdr:to>
    <xdr:pic macro="[1]!DesignIconClicked">
      <xdr:nvPicPr>
        <xdr:cNvPr id="25" name="BExD9VSWJI1PV92QF1AHP4LY7YJ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42900" y="18764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11</xdr:row>
      <xdr:rowOff>0</xdr:rowOff>
    </xdr:from>
    <xdr:to>
      <xdr:col>1</xdr:col>
      <xdr:colOff>400050</xdr:colOff>
      <xdr:row>11</xdr:row>
      <xdr:rowOff>123825</xdr:rowOff>
    </xdr:to>
    <xdr:pic macro="[1]!DesignIconClicked">
      <xdr:nvPicPr>
        <xdr:cNvPr id="26" name="BExET5W8NO3YGFF0MO40HAHS3ORZ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8625" y="20193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12</xdr:row>
      <xdr:rowOff>0</xdr:rowOff>
    </xdr:from>
    <xdr:to>
      <xdr:col>1</xdr:col>
      <xdr:colOff>485775</xdr:colOff>
      <xdr:row>12</xdr:row>
      <xdr:rowOff>123825</xdr:rowOff>
    </xdr:to>
    <xdr:pic macro="[1]!DesignIconClicked">
      <xdr:nvPicPr>
        <xdr:cNvPr id="27" name="BExEYGYEHJVM1F3AEIWYP6O5JGOQ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21621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13</xdr:row>
      <xdr:rowOff>0</xdr:rowOff>
    </xdr:from>
    <xdr:to>
      <xdr:col>1</xdr:col>
      <xdr:colOff>485775</xdr:colOff>
      <xdr:row>13</xdr:row>
      <xdr:rowOff>123825</xdr:rowOff>
    </xdr:to>
    <xdr:pic macro="[1]!DesignIconClicked">
      <xdr:nvPicPr>
        <xdr:cNvPr id="28" name="BExZYAF0PNYVXJTGI374UYWV3CF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23050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14</xdr:row>
      <xdr:rowOff>0</xdr:rowOff>
    </xdr:from>
    <xdr:to>
      <xdr:col>1</xdr:col>
      <xdr:colOff>400050</xdr:colOff>
      <xdr:row>14</xdr:row>
      <xdr:rowOff>123825</xdr:rowOff>
    </xdr:to>
    <xdr:pic macro="[1]!DesignIconClicked">
      <xdr:nvPicPr>
        <xdr:cNvPr id="29" name="BExXXG9AI2GEW1QMBYA6QZGHN00Z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8625" y="24479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15</xdr:row>
      <xdr:rowOff>0</xdr:rowOff>
    </xdr:from>
    <xdr:to>
      <xdr:col>1</xdr:col>
      <xdr:colOff>485775</xdr:colOff>
      <xdr:row>15</xdr:row>
      <xdr:rowOff>123825</xdr:rowOff>
    </xdr:to>
    <xdr:pic macro="[1]!DesignIconClicked">
      <xdr:nvPicPr>
        <xdr:cNvPr id="30" name="BEx984CH27EICKBH7LTZSK9SU11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4350" y="2590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3" max="4" width="9.33203125" style="0" customWidth="1"/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12"/>
      <c r="D1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126"/>
  <sheetViews>
    <sheetView tabSelected="1" zoomScalePageLayoutView="0" workbookViewId="0" topLeftCell="A1">
      <selection activeCell="B41" sqref="B41"/>
    </sheetView>
  </sheetViews>
  <sheetFormatPr defaultColWidth="12.5" defaultRowHeight="15" customHeight="1"/>
  <cols>
    <col min="1" max="1" width="51.83203125" style="37" customWidth="1"/>
    <col min="2" max="3" width="24" style="48" customWidth="1"/>
    <col min="4" max="4" width="22.5" style="27" customWidth="1"/>
    <col min="5" max="5" width="22.83203125" style="27" customWidth="1"/>
    <col min="6" max="6" width="22.5" style="27" customWidth="1"/>
    <col min="7" max="7" width="12.5" style="20" customWidth="1"/>
    <col min="8" max="10" width="18.16015625" style="20" bestFit="1" customWidth="1"/>
    <col min="11" max="15" width="12.5" style="20" customWidth="1"/>
    <col min="16" max="16384" width="12.5" style="27" customWidth="1"/>
  </cols>
  <sheetData>
    <row r="1" spans="1:15" s="21" customFormat="1" ht="21" customHeight="1">
      <c r="A1" s="58" t="s">
        <v>62</v>
      </c>
      <c r="B1" s="58"/>
      <c r="C1" s="58"/>
      <c r="D1" s="58"/>
      <c r="E1" s="58"/>
      <c r="F1" s="58"/>
      <c r="G1" s="20"/>
      <c r="H1" s="20"/>
      <c r="I1" s="20"/>
      <c r="J1" s="20"/>
      <c r="K1" s="20"/>
      <c r="L1" s="20"/>
      <c r="M1" s="20"/>
      <c r="N1" s="20"/>
      <c r="O1" s="20"/>
    </row>
    <row r="2" spans="1:15" s="19" customFormat="1" ht="21" customHeight="1">
      <c r="A2" s="58" t="s">
        <v>42</v>
      </c>
      <c r="B2" s="58"/>
      <c r="C2" s="58"/>
      <c r="D2" s="58"/>
      <c r="E2" s="58"/>
      <c r="F2" s="58"/>
      <c r="G2" s="20"/>
      <c r="H2" s="20"/>
      <c r="I2" s="20"/>
      <c r="J2" s="20"/>
      <c r="K2" s="20"/>
      <c r="L2" s="20"/>
      <c r="M2" s="20"/>
      <c r="N2" s="20"/>
      <c r="O2" s="20"/>
    </row>
    <row r="3" spans="1:15" s="24" customFormat="1" ht="14.25" customHeight="1">
      <c r="A3" s="22"/>
      <c r="B3" s="47"/>
      <c r="C3" s="47"/>
      <c r="D3" s="23"/>
      <c r="E3" s="23"/>
      <c r="F3" s="23"/>
      <c r="G3" s="20"/>
      <c r="H3" s="20"/>
      <c r="I3" s="20"/>
      <c r="J3" s="20"/>
      <c r="K3" s="20"/>
      <c r="L3" s="20"/>
      <c r="M3" s="20"/>
      <c r="N3" s="20"/>
      <c r="O3" s="20"/>
    </row>
    <row r="4" spans="1:15" s="25" customFormat="1" ht="15" customHeight="1">
      <c r="A4" s="59" t="s">
        <v>26</v>
      </c>
      <c r="B4" s="59"/>
      <c r="C4" s="59"/>
      <c r="D4" s="59"/>
      <c r="E4" s="59"/>
      <c r="F4" s="59"/>
      <c r="G4" s="20"/>
      <c r="H4" s="20"/>
      <c r="I4" s="20"/>
      <c r="J4" s="20"/>
      <c r="K4" s="20"/>
      <c r="L4" s="20"/>
      <c r="M4" s="20"/>
      <c r="N4" s="20"/>
      <c r="O4" s="20"/>
    </row>
    <row r="5" spans="1:15" s="25" customFormat="1" ht="9" customHeight="1">
      <c r="A5" s="26"/>
      <c r="B5" s="48"/>
      <c r="C5" s="48"/>
      <c r="D5" s="27"/>
      <c r="E5" s="27"/>
      <c r="F5" s="27"/>
      <c r="G5" s="20"/>
      <c r="H5" s="20"/>
      <c r="I5" s="20"/>
      <c r="J5" s="20"/>
      <c r="K5" s="20"/>
      <c r="L5" s="20"/>
      <c r="M5" s="20"/>
      <c r="N5" s="20"/>
      <c r="O5" s="20"/>
    </row>
    <row r="6" spans="1:15" s="29" customFormat="1" ht="21" customHeight="1">
      <c r="A6" s="59" t="s">
        <v>27</v>
      </c>
      <c r="B6" s="59"/>
      <c r="C6" s="59"/>
      <c r="D6" s="59"/>
      <c r="E6" s="59"/>
      <c r="F6" s="59"/>
      <c r="G6" s="28"/>
      <c r="H6" s="28"/>
      <c r="I6" s="28"/>
      <c r="J6" s="28"/>
      <c r="K6" s="28"/>
      <c r="L6" s="28"/>
      <c r="M6" s="28"/>
      <c r="N6" s="28"/>
      <c r="O6" s="28"/>
    </row>
    <row r="7" spans="1:15" s="25" customFormat="1" ht="12" customHeight="1">
      <c r="A7" s="26"/>
      <c r="B7" s="49"/>
      <c r="C7" s="49"/>
      <c r="D7" s="27"/>
      <c r="E7" s="27"/>
      <c r="F7" s="27"/>
      <c r="G7" s="20"/>
      <c r="H7" s="20"/>
      <c r="I7" s="20"/>
      <c r="J7" s="20"/>
      <c r="K7" s="20"/>
      <c r="L7" s="20"/>
      <c r="M7" s="20"/>
      <c r="N7" s="20"/>
      <c r="O7" s="20"/>
    </row>
    <row r="8" spans="1:6" s="26" customFormat="1" ht="21" customHeight="1">
      <c r="A8" s="60" t="s">
        <v>43</v>
      </c>
      <c r="B8" s="60"/>
      <c r="C8" s="60"/>
      <c r="D8" s="60"/>
      <c r="E8" s="61"/>
      <c r="F8" s="61"/>
    </row>
    <row r="9" spans="1:15" s="31" customFormat="1" ht="6" customHeight="1">
      <c r="A9" s="30"/>
      <c r="B9" s="50"/>
      <c r="C9" s="50"/>
      <c r="G9" s="32"/>
      <c r="H9" s="32"/>
      <c r="I9" s="32"/>
      <c r="J9" s="32"/>
      <c r="K9" s="32"/>
      <c r="L9" s="32"/>
      <c r="M9" s="32"/>
      <c r="N9" s="32"/>
      <c r="O9" s="32"/>
    </row>
    <row r="10" spans="1:15" s="34" customFormat="1" ht="15" customHeight="1">
      <c r="A10" s="33"/>
      <c r="B10" s="48"/>
      <c r="C10" s="48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34" customFormat="1" ht="18" customHeight="1">
      <c r="A11" s="62" t="s">
        <v>60</v>
      </c>
      <c r="B11" s="62"/>
      <c r="C11" s="62"/>
      <c r="D11" s="62"/>
      <c r="E11" s="62"/>
      <c r="F11" s="62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34" customFormat="1" ht="6.75" customHeight="1">
      <c r="A12" s="27"/>
      <c r="B12" s="51"/>
      <c r="C12" s="51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38" customFormat="1" ht="28.5">
      <c r="A13" s="46" t="s">
        <v>49</v>
      </c>
      <c r="B13" s="52" t="s">
        <v>44</v>
      </c>
      <c r="C13" s="52" t="s">
        <v>45</v>
      </c>
      <c r="D13" s="36" t="s">
        <v>46</v>
      </c>
      <c r="E13" s="36" t="s">
        <v>47</v>
      </c>
      <c r="F13" s="36" t="s">
        <v>48</v>
      </c>
      <c r="G13" s="37"/>
      <c r="H13" s="37"/>
      <c r="I13" s="37"/>
      <c r="J13" s="37"/>
      <c r="K13" s="37"/>
      <c r="L13" s="37"/>
      <c r="M13" s="37"/>
      <c r="N13" s="37"/>
      <c r="O13" s="37"/>
    </row>
    <row r="14" spans="1:15" s="40" customFormat="1" ht="10.5">
      <c r="A14" s="39">
        <v>1</v>
      </c>
      <c r="B14" s="53">
        <v>2</v>
      </c>
      <c r="C14" s="53">
        <v>3</v>
      </c>
      <c r="D14" s="39">
        <v>4</v>
      </c>
      <c r="E14" s="39">
        <v>5</v>
      </c>
      <c r="F14" s="39">
        <v>6</v>
      </c>
      <c r="G14" s="41"/>
      <c r="H14" s="41"/>
      <c r="I14" s="41"/>
      <c r="J14" s="41"/>
      <c r="K14" s="41"/>
      <c r="L14" s="41"/>
      <c r="M14" s="41"/>
      <c r="N14" s="41"/>
      <c r="O14" s="41"/>
    </row>
    <row r="15" spans="1:11" s="37" customFormat="1" ht="18" customHeight="1">
      <c r="A15" s="42" t="s">
        <v>50</v>
      </c>
      <c r="B15" s="17">
        <v>170257040451.25</v>
      </c>
      <c r="C15" s="17">
        <v>207992959761.375</v>
      </c>
      <c r="D15" s="17">
        <v>214217503099.9935</v>
      </c>
      <c r="E15" s="17">
        <v>226069980521.0985</v>
      </c>
      <c r="F15" s="17">
        <v>230112364678.03952</v>
      </c>
      <c r="G15" s="43"/>
      <c r="H15" s="43"/>
      <c r="I15" s="43"/>
      <c r="J15" s="43"/>
      <c r="K15" s="43"/>
    </row>
    <row r="16" spans="1:6" s="37" customFormat="1" ht="28.5">
      <c r="A16" s="42" t="s">
        <v>51</v>
      </c>
      <c r="B16" s="17">
        <v>1477168453.27</v>
      </c>
      <c r="C16" s="17">
        <v>653943531.159</v>
      </c>
      <c r="D16" s="17">
        <v>656009460.921</v>
      </c>
      <c r="E16" s="17">
        <v>658144256.013</v>
      </c>
      <c r="F16" s="17">
        <v>661768614.2205</v>
      </c>
    </row>
    <row r="17" spans="1:6" s="37" customFormat="1" ht="14.25">
      <c r="A17" s="54" t="s">
        <v>52</v>
      </c>
      <c r="B17" s="55">
        <f>+B15+B16</f>
        <v>171734208904.52</v>
      </c>
      <c r="C17" s="55">
        <f>+C15+C16</f>
        <v>208646903292.534</v>
      </c>
      <c r="D17" s="55">
        <f>+D15+D16</f>
        <v>214873512560.9145</v>
      </c>
      <c r="E17" s="55">
        <f>+E15+E16</f>
        <v>226728124777.1115</v>
      </c>
      <c r="F17" s="55">
        <f>+F15+F16</f>
        <v>230774133292.26</v>
      </c>
    </row>
    <row r="18" spans="1:10" s="37" customFormat="1" ht="18" customHeight="1">
      <c r="A18" s="42" t="s">
        <v>53</v>
      </c>
      <c r="B18" s="17">
        <v>166989932824.56</v>
      </c>
      <c r="C18" s="17">
        <v>206792015289.93152</v>
      </c>
      <c r="D18" s="17">
        <v>230740736824.4415</v>
      </c>
      <c r="E18" s="17">
        <v>236724335977.3395</v>
      </c>
      <c r="F18" s="17">
        <v>236259865900.67102</v>
      </c>
      <c r="H18" s="44"/>
      <c r="I18" s="44"/>
      <c r="J18" s="44"/>
    </row>
    <row r="19" spans="1:10" s="37" customFormat="1" ht="28.5">
      <c r="A19" s="42" t="s">
        <v>54</v>
      </c>
      <c r="B19" s="17">
        <v>8064683183.5</v>
      </c>
      <c r="C19" s="17">
        <v>14196422743.812</v>
      </c>
      <c r="D19" s="17">
        <v>14966705660.676</v>
      </c>
      <c r="E19" s="17">
        <v>13954633699.5375</v>
      </c>
      <c r="F19" s="17">
        <v>11360043936.7575</v>
      </c>
      <c r="H19" s="44"/>
      <c r="I19" s="44"/>
      <c r="J19" s="44"/>
    </row>
    <row r="20" spans="1:7" s="37" customFormat="1" ht="14.25">
      <c r="A20" s="54" t="s">
        <v>55</v>
      </c>
      <c r="B20" s="55">
        <f>+B18+B19</f>
        <v>175054616008.06</v>
      </c>
      <c r="C20" s="55">
        <f>+C18+C19</f>
        <v>220988438033.74353</v>
      </c>
      <c r="D20" s="55">
        <f>+D18+D19</f>
        <v>245707442485.1175</v>
      </c>
      <c r="E20" s="55">
        <f>+E18+E19</f>
        <v>250678969676.877</v>
      </c>
      <c r="F20" s="55">
        <f>+F18+F19</f>
        <v>247619909837.42853</v>
      </c>
      <c r="G20" s="43"/>
    </row>
    <row r="21" spans="1:6" s="37" customFormat="1" ht="18" customHeight="1">
      <c r="A21" s="56" t="s">
        <v>28</v>
      </c>
      <c r="B21" s="55">
        <f>B17-B20</f>
        <v>-3320407103.5400085</v>
      </c>
      <c r="C21" s="55">
        <f>C17-C20</f>
        <v>-12341534741.209534</v>
      </c>
      <c r="D21" s="55">
        <f>D17-D20</f>
        <v>-30833929924.203003</v>
      </c>
      <c r="E21" s="55">
        <f>E17-E20</f>
        <v>-23950844899.765503</v>
      </c>
      <c r="F21" s="55">
        <f>F17-F20</f>
        <v>-16845776545.168518</v>
      </c>
    </row>
    <row r="22" spans="2:6" s="37" customFormat="1" ht="14.25" customHeight="1">
      <c r="B22" s="44"/>
      <c r="C22" s="44"/>
      <c r="D22" s="44"/>
      <c r="E22" s="44"/>
      <c r="F22" s="44"/>
    </row>
    <row r="23" spans="1:6" s="37" customFormat="1" ht="18.75" customHeight="1">
      <c r="A23" s="57" t="s">
        <v>61</v>
      </c>
      <c r="B23" s="57"/>
      <c r="C23" s="57"/>
      <c r="D23" s="57"/>
      <c r="E23" s="57"/>
      <c r="F23" s="57"/>
    </row>
    <row r="24" spans="1:3" s="37" customFormat="1" ht="6.75" customHeight="1">
      <c r="A24" s="35"/>
      <c r="B24" s="44"/>
      <c r="C24" s="44"/>
    </row>
    <row r="25" spans="1:15" s="38" customFormat="1" ht="28.5">
      <c r="A25" s="46" t="s">
        <v>49</v>
      </c>
      <c r="B25" s="52" t="s">
        <v>44</v>
      </c>
      <c r="C25" s="52" t="s">
        <v>45</v>
      </c>
      <c r="D25" s="36" t="s">
        <v>46</v>
      </c>
      <c r="E25" s="36" t="s">
        <v>47</v>
      </c>
      <c r="F25" s="36" t="s">
        <v>48</v>
      </c>
      <c r="G25" s="37"/>
      <c r="H25" s="37"/>
      <c r="I25" s="37"/>
      <c r="J25" s="37"/>
      <c r="K25" s="37"/>
      <c r="L25" s="37"/>
      <c r="M25" s="37"/>
      <c r="N25" s="37"/>
      <c r="O25" s="37"/>
    </row>
    <row r="26" spans="1:15" s="40" customFormat="1" ht="10.5">
      <c r="A26" s="39">
        <v>1</v>
      </c>
      <c r="B26" s="53">
        <v>2</v>
      </c>
      <c r="C26" s="53">
        <v>3</v>
      </c>
      <c r="D26" s="39">
        <v>4</v>
      </c>
      <c r="E26" s="39">
        <v>5</v>
      </c>
      <c r="F26" s="39">
        <v>6</v>
      </c>
      <c r="G26" s="41"/>
      <c r="H26" s="41"/>
      <c r="I26" s="41"/>
      <c r="J26" s="41"/>
      <c r="K26" s="41"/>
      <c r="L26" s="41"/>
      <c r="M26" s="41"/>
      <c r="N26" s="41"/>
      <c r="O26" s="41"/>
    </row>
    <row r="27" spans="1:15" s="38" customFormat="1" ht="28.5">
      <c r="A27" s="42" t="s">
        <v>56</v>
      </c>
      <c r="B27" s="17">
        <v>43148269601.04</v>
      </c>
      <c r="C27" s="17">
        <v>56374395715.209</v>
      </c>
      <c r="D27" s="17">
        <v>61492904539.086006</v>
      </c>
      <c r="E27" s="17">
        <v>70589711956.15201</v>
      </c>
      <c r="F27" s="17">
        <v>47486319731.202</v>
      </c>
      <c r="G27" s="37"/>
      <c r="H27" s="37"/>
      <c r="I27" s="37"/>
      <c r="J27" s="37"/>
      <c r="K27" s="37"/>
      <c r="L27" s="37"/>
      <c r="M27" s="37"/>
      <c r="N27" s="37"/>
      <c r="O27" s="37"/>
    </row>
    <row r="28" spans="1:15" s="38" customFormat="1" ht="28.5">
      <c r="A28" s="42" t="s">
        <v>57</v>
      </c>
      <c r="B28" s="17">
        <v>48296929645.51</v>
      </c>
      <c r="C28" s="17">
        <v>39919454096.001</v>
      </c>
      <c r="D28" s="17">
        <v>34076684105.952003</v>
      </c>
      <c r="E28" s="17">
        <v>51279237655.5075</v>
      </c>
      <c r="F28" s="17">
        <v>26312859829.563</v>
      </c>
      <c r="G28" s="37"/>
      <c r="H28" s="37"/>
      <c r="I28" s="37"/>
      <c r="J28" s="37"/>
      <c r="K28" s="37"/>
      <c r="L28" s="37"/>
      <c r="M28" s="37"/>
      <c r="N28" s="37"/>
      <c r="O28" s="37"/>
    </row>
    <row r="29" spans="1:15" s="38" customFormat="1" ht="14.25">
      <c r="A29" s="54" t="s">
        <v>58</v>
      </c>
      <c r="B29" s="55">
        <f>+B27-B28</f>
        <v>-5148660044.470001</v>
      </c>
      <c r="C29" s="55">
        <f>+C27-C28</f>
        <v>16454941619.208</v>
      </c>
      <c r="D29" s="55">
        <f>+D27-D28</f>
        <v>27416220433.134003</v>
      </c>
      <c r="E29" s="55">
        <f>+E27-E28</f>
        <v>19310474300.64451</v>
      </c>
      <c r="F29" s="55">
        <f>+F27-F28</f>
        <v>21173459901.639004</v>
      </c>
      <c r="G29" s="37"/>
      <c r="H29" s="37"/>
      <c r="I29" s="37"/>
      <c r="J29" s="37"/>
      <c r="K29" s="37"/>
      <c r="L29" s="37"/>
      <c r="M29" s="37"/>
      <c r="N29" s="37"/>
      <c r="O29" s="37"/>
    </row>
    <row r="30" spans="1:15" s="38" customFormat="1" ht="28.5">
      <c r="A30" s="42" t="s">
        <v>39</v>
      </c>
      <c r="B30" s="17">
        <v>17485040847.07</v>
      </c>
      <c r="C30" s="17">
        <v>12425204052.706501</v>
      </c>
      <c r="D30" s="17">
        <v>15922678093.113</v>
      </c>
      <c r="E30" s="17">
        <v>12504968602.044</v>
      </c>
      <c r="F30" s="17">
        <v>7864598002.923</v>
      </c>
      <c r="G30" s="37"/>
      <c r="H30" s="37"/>
      <c r="I30" s="37"/>
      <c r="J30" s="37"/>
      <c r="K30" s="37"/>
      <c r="L30" s="37"/>
      <c r="M30" s="37"/>
      <c r="N30" s="37"/>
      <c r="O30" s="37"/>
    </row>
    <row r="31" spans="1:15" s="38" customFormat="1" ht="28.5">
      <c r="A31" s="42" t="s">
        <v>59</v>
      </c>
      <c r="B31" s="17">
        <v>-9015973699.06</v>
      </c>
      <c r="C31" s="17">
        <v>-16538610930.705002</v>
      </c>
      <c r="D31" s="17">
        <v>-12504968602.044</v>
      </c>
      <c r="E31" s="17">
        <v>-7864598002.923</v>
      </c>
      <c r="F31" s="17">
        <v>-12192281359.393501</v>
      </c>
      <c r="G31" s="37"/>
      <c r="H31" s="37"/>
      <c r="I31" s="37"/>
      <c r="J31" s="37"/>
      <c r="K31" s="37"/>
      <c r="L31" s="37"/>
      <c r="M31" s="37"/>
      <c r="N31" s="37"/>
      <c r="O31" s="37"/>
    </row>
    <row r="32" spans="1:6" s="37" customFormat="1" ht="18" customHeight="1">
      <c r="A32" s="54" t="s">
        <v>29</v>
      </c>
      <c r="B32" s="55">
        <f>+B27-B28+B30+B31</f>
        <v>3320407103.539999</v>
      </c>
      <c r="C32" s="55">
        <f>+C27-C28+C30+C31</f>
        <v>12341534741.2095</v>
      </c>
      <c r="D32" s="55">
        <f>+D27-D28+D30+D31</f>
        <v>30833929924.203003</v>
      </c>
      <c r="E32" s="55">
        <f>+E27-E28+E30+E31</f>
        <v>23950844899.765507</v>
      </c>
      <c r="F32" s="55">
        <f>+F27-F28+F30+F31</f>
        <v>16845776545.168503</v>
      </c>
    </row>
    <row r="33" spans="1:15" s="38" customFormat="1" ht="28.5">
      <c r="A33" s="54" t="s">
        <v>25</v>
      </c>
      <c r="B33" s="55">
        <v>0</v>
      </c>
      <c r="C33" s="55">
        <f>C21+C32</f>
        <v>-3.4332275390625E-05</v>
      </c>
      <c r="D33" s="55">
        <f>D21+D32</f>
        <v>0</v>
      </c>
      <c r="E33" s="55">
        <f>E21+E32</f>
        <v>0</v>
      </c>
      <c r="F33" s="55">
        <f>F21+F32</f>
        <v>-1.52587890625E-05</v>
      </c>
      <c r="G33" s="37"/>
      <c r="H33" s="37"/>
      <c r="I33" s="37"/>
      <c r="J33" s="37"/>
      <c r="K33" s="37"/>
      <c r="L33" s="37"/>
      <c r="M33" s="37"/>
      <c r="N33" s="37"/>
      <c r="O33" s="37"/>
    </row>
    <row r="38" spans="2:3" s="20" customFormat="1" ht="15" customHeight="1">
      <c r="B38" s="45"/>
      <c r="C38" s="45"/>
    </row>
    <row r="39" spans="2:3" s="20" customFormat="1" ht="15" customHeight="1">
      <c r="B39" s="45"/>
      <c r="C39" s="45"/>
    </row>
    <row r="40" spans="2:3" s="20" customFormat="1" ht="15" customHeight="1">
      <c r="B40" s="45"/>
      <c r="C40" s="45"/>
    </row>
    <row r="41" spans="2:3" s="20" customFormat="1" ht="15" customHeight="1">
      <c r="B41" s="45"/>
      <c r="C41" s="45"/>
    </row>
    <row r="42" spans="2:3" s="20" customFormat="1" ht="15" customHeight="1">
      <c r="B42" s="45"/>
      <c r="C42" s="45"/>
    </row>
    <row r="43" spans="2:3" s="20" customFormat="1" ht="15" customHeight="1">
      <c r="B43" s="45"/>
      <c r="C43" s="45"/>
    </row>
    <row r="44" spans="2:3" s="20" customFormat="1" ht="15" customHeight="1">
      <c r="B44" s="45"/>
      <c r="C44" s="45"/>
    </row>
    <row r="45" spans="2:3" s="20" customFormat="1" ht="15" customHeight="1">
      <c r="B45" s="45"/>
      <c r="C45" s="45"/>
    </row>
    <row r="46" spans="2:3" s="20" customFormat="1" ht="15" customHeight="1">
      <c r="B46" s="45"/>
      <c r="C46" s="45"/>
    </row>
    <row r="47" spans="2:3" s="20" customFormat="1" ht="15" customHeight="1">
      <c r="B47" s="45"/>
      <c r="C47" s="45"/>
    </row>
    <row r="48" spans="2:3" s="20" customFormat="1" ht="15" customHeight="1">
      <c r="B48" s="45"/>
      <c r="C48" s="45"/>
    </row>
    <row r="49" spans="2:3" s="20" customFormat="1" ht="15" customHeight="1">
      <c r="B49" s="45"/>
      <c r="C49" s="45"/>
    </row>
    <row r="50" spans="2:3" s="20" customFormat="1" ht="15" customHeight="1">
      <c r="B50" s="45"/>
      <c r="C50" s="45"/>
    </row>
    <row r="51" spans="2:3" s="20" customFormat="1" ht="15" customHeight="1">
      <c r="B51" s="45"/>
      <c r="C51" s="45"/>
    </row>
    <row r="52" spans="2:3" s="20" customFormat="1" ht="15" customHeight="1">
      <c r="B52" s="45"/>
      <c r="C52" s="45"/>
    </row>
    <row r="53" spans="2:3" s="20" customFormat="1" ht="15" customHeight="1">
      <c r="B53" s="45"/>
      <c r="C53" s="45"/>
    </row>
    <row r="54" spans="2:3" s="20" customFormat="1" ht="15" customHeight="1">
      <c r="B54" s="45"/>
      <c r="C54" s="45"/>
    </row>
    <row r="55" spans="2:3" s="20" customFormat="1" ht="15" customHeight="1">
      <c r="B55" s="45"/>
      <c r="C55" s="45"/>
    </row>
    <row r="56" spans="2:3" s="20" customFormat="1" ht="15" customHeight="1">
      <c r="B56" s="45"/>
      <c r="C56" s="45"/>
    </row>
    <row r="57" spans="2:3" s="20" customFormat="1" ht="15" customHeight="1">
      <c r="B57" s="45"/>
      <c r="C57" s="45"/>
    </row>
    <row r="58" spans="2:3" s="20" customFormat="1" ht="15" customHeight="1">
      <c r="B58" s="45"/>
      <c r="C58" s="45"/>
    </row>
    <row r="59" spans="2:3" s="20" customFormat="1" ht="15" customHeight="1">
      <c r="B59" s="45"/>
      <c r="C59" s="45"/>
    </row>
    <row r="60" spans="2:3" s="20" customFormat="1" ht="15" customHeight="1">
      <c r="B60" s="45"/>
      <c r="C60" s="45"/>
    </row>
    <row r="61" spans="2:3" s="20" customFormat="1" ht="15" customHeight="1">
      <c r="B61" s="45"/>
      <c r="C61" s="45"/>
    </row>
    <row r="62" spans="2:3" s="20" customFormat="1" ht="15" customHeight="1">
      <c r="B62" s="45"/>
      <c r="C62" s="45"/>
    </row>
    <row r="63" spans="2:3" s="20" customFormat="1" ht="15" customHeight="1">
      <c r="B63" s="45"/>
      <c r="C63" s="45"/>
    </row>
    <row r="64" spans="2:3" s="20" customFormat="1" ht="15" customHeight="1">
      <c r="B64" s="45"/>
      <c r="C64" s="45"/>
    </row>
    <row r="65" spans="2:3" s="20" customFormat="1" ht="15" customHeight="1">
      <c r="B65" s="45"/>
      <c r="C65" s="45"/>
    </row>
    <row r="66" spans="2:3" s="20" customFormat="1" ht="15" customHeight="1">
      <c r="B66" s="45"/>
      <c r="C66" s="45"/>
    </row>
    <row r="67" spans="2:3" s="20" customFormat="1" ht="15" customHeight="1">
      <c r="B67" s="45"/>
      <c r="C67" s="45"/>
    </row>
    <row r="68" spans="2:3" s="20" customFormat="1" ht="15" customHeight="1">
      <c r="B68" s="45"/>
      <c r="C68" s="45"/>
    </row>
    <row r="69" spans="2:3" s="20" customFormat="1" ht="15" customHeight="1">
      <c r="B69" s="45"/>
      <c r="C69" s="45"/>
    </row>
    <row r="70" spans="2:3" s="20" customFormat="1" ht="15" customHeight="1">
      <c r="B70" s="45"/>
      <c r="C70" s="45"/>
    </row>
    <row r="71" spans="2:3" s="20" customFormat="1" ht="15" customHeight="1">
      <c r="B71" s="45"/>
      <c r="C71" s="45"/>
    </row>
    <row r="72" spans="2:3" s="20" customFormat="1" ht="15" customHeight="1">
      <c r="B72" s="45"/>
      <c r="C72" s="45"/>
    </row>
    <row r="73" spans="2:3" s="20" customFormat="1" ht="15" customHeight="1">
      <c r="B73" s="45"/>
      <c r="C73" s="45"/>
    </row>
    <row r="74" spans="2:3" s="20" customFormat="1" ht="15" customHeight="1">
      <c r="B74" s="45"/>
      <c r="C74" s="45"/>
    </row>
    <row r="75" spans="2:3" s="20" customFormat="1" ht="15" customHeight="1">
      <c r="B75" s="45"/>
      <c r="C75" s="45"/>
    </row>
    <row r="76" spans="2:3" s="20" customFormat="1" ht="15" customHeight="1">
      <c r="B76" s="45"/>
      <c r="C76" s="45"/>
    </row>
    <row r="77" spans="2:3" s="20" customFormat="1" ht="15" customHeight="1">
      <c r="B77" s="45"/>
      <c r="C77" s="45"/>
    </row>
    <row r="78" spans="2:3" s="20" customFormat="1" ht="15" customHeight="1">
      <c r="B78" s="45"/>
      <c r="C78" s="45"/>
    </row>
    <row r="79" spans="2:3" s="20" customFormat="1" ht="15" customHeight="1">
      <c r="B79" s="45"/>
      <c r="C79" s="45"/>
    </row>
    <row r="80" spans="2:3" s="20" customFormat="1" ht="15" customHeight="1">
      <c r="B80" s="45"/>
      <c r="C80" s="45"/>
    </row>
    <row r="81" spans="2:3" s="20" customFormat="1" ht="15" customHeight="1">
      <c r="B81" s="45"/>
      <c r="C81" s="45"/>
    </row>
    <row r="82" spans="2:3" s="20" customFormat="1" ht="15" customHeight="1">
      <c r="B82" s="45"/>
      <c r="C82" s="45"/>
    </row>
    <row r="83" spans="2:3" s="20" customFormat="1" ht="15" customHeight="1">
      <c r="B83" s="45"/>
      <c r="C83" s="45"/>
    </row>
    <row r="84" spans="2:3" s="20" customFormat="1" ht="15" customHeight="1">
      <c r="B84" s="45"/>
      <c r="C84" s="45"/>
    </row>
    <row r="85" spans="2:3" s="20" customFormat="1" ht="15" customHeight="1">
      <c r="B85" s="45"/>
      <c r="C85" s="45"/>
    </row>
    <row r="86" spans="2:3" s="20" customFormat="1" ht="15" customHeight="1">
      <c r="B86" s="45"/>
      <c r="C86" s="45"/>
    </row>
    <row r="87" spans="2:3" s="20" customFormat="1" ht="15" customHeight="1">
      <c r="B87" s="45"/>
      <c r="C87" s="45"/>
    </row>
    <row r="88" spans="2:3" s="20" customFormat="1" ht="15" customHeight="1">
      <c r="B88" s="45"/>
      <c r="C88" s="45"/>
    </row>
    <row r="89" spans="2:3" s="20" customFormat="1" ht="15" customHeight="1">
      <c r="B89" s="45"/>
      <c r="C89" s="45"/>
    </row>
    <row r="90" spans="2:3" s="20" customFormat="1" ht="15" customHeight="1">
      <c r="B90" s="45"/>
      <c r="C90" s="45"/>
    </row>
    <row r="91" spans="2:3" s="20" customFormat="1" ht="15" customHeight="1">
      <c r="B91" s="45"/>
      <c r="C91" s="45"/>
    </row>
    <row r="92" spans="2:3" s="20" customFormat="1" ht="15" customHeight="1">
      <c r="B92" s="45"/>
      <c r="C92" s="45"/>
    </row>
    <row r="93" spans="2:3" s="20" customFormat="1" ht="15" customHeight="1">
      <c r="B93" s="45"/>
      <c r="C93" s="45"/>
    </row>
    <row r="94" spans="2:3" s="20" customFormat="1" ht="15" customHeight="1">
      <c r="B94" s="45"/>
      <c r="C94" s="45"/>
    </row>
    <row r="95" spans="2:3" s="20" customFormat="1" ht="15" customHeight="1">
      <c r="B95" s="45"/>
      <c r="C95" s="45"/>
    </row>
    <row r="96" spans="2:3" s="20" customFormat="1" ht="15" customHeight="1">
      <c r="B96" s="45"/>
      <c r="C96" s="45"/>
    </row>
    <row r="97" spans="2:3" s="20" customFormat="1" ht="15" customHeight="1">
      <c r="B97" s="45"/>
      <c r="C97" s="45"/>
    </row>
    <row r="98" spans="2:3" s="20" customFormat="1" ht="15" customHeight="1">
      <c r="B98" s="45"/>
      <c r="C98" s="45"/>
    </row>
    <row r="99" spans="2:3" s="20" customFormat="1" ht="15" customHeight="1">
      <c r="B99" s="45"/>
      <c r="C99" s="45"/>
    </row>
    <row r="100" spans="2:3" s="20" customFormat="1" ht="15" customHeight="1">
      <c r="B100" s="45"/>
      <c r="C100" s="45"/>
    </row>
    <row r="101" spans="2:3" s="20" customFormat="1" ht="15" customHeight="1">
      <c r="B101" s="45"/>
      <c r="C101" s="45"/>
    </row>
    <row r="102" spans="2:3" s="20" customFormat="1" ht="15" customHeight="1">
      <c r="B102" s="45"/>
      <c r="C102" s="45"/>
    </row>
    <row r="103" spans="2:3" s="20" customFormat="1" ht="15" customHeight="1">
      <c r="B103" s="45"/>
      <c r="C103" s="45"/>
    </row>
    <row r="104" spans="2:3" s="20" customFormat="1" ht="15" customHeight="1">
      <c r="B104" s="45"/>
      <c r="C104" s="45"/>
    </row>
    <row r="105" spans="2:3" s="20" customFormat="1" ht="15" customHeight="1">
      <c r="B105" s="45"/>
      <c r="C105" s="45"/>
    </row>
    <row r="106" spans="2:3" s="20" customFormat="1" ht="15" customHeight="1">
      <c r="B106" s="45"/>
      <c r="C106" s="45"/>
    </row>
    <row r="107" spans="2:3" s="20" customFormat="1" ht="15" customHeight="1">
      <c r="B107" s="45"/>
      <c r="C107" s="45"/>
    </row>
    <row r="108" spans="2:3" s="20" customFormat="1" ht="15" customHeight="1">
      <c r="B108" s="45"/>
      <c r="C108" s="45"/>
    </row>
    <row r="109" spans="2:3" s="20" customFormat="1" ht="15" customHeight="1">
      <c r="B109" s="45"/>
      <c r="C109" s="45"/>
    </row>
    <row r="110" spans="2:3" s="20" customFormat="1" ht="15" customHeight="1">
      <c r="B110" s="45"/>
      <c r="C110" s="45"/>
    </row>
    <row r="111" spans="2:3" s="20" customFormat="1" ht="15" customHeight="1">
      <c r="B111" s="45"/>
      <c r="C111" s="45"/>
    </row>
    <row r="112" spans="2:3" s="20" customFormat="1" ht="15" customHeight="1">
      <c r="B112" s="45"/>
      <c r="C112" s="45"/>
    </row>
    <row r="113" spans="2:3" s="20" customFormat="1" ht="15" customHeight="1">
      <c r="B113" s="45"/>
      <c r="C113" s="45"/>
    </row>
    <row r="114" spans="2:3" s="20" customFormat="1" ht="15" customHeight="1">
      <c r="B114" s="45"/>
      <c r="C114" s="45"/>
    </row>
    <row r="115" spans="2:3" s="20" customFormat="1" ht="15" customHeight="1">
      <c r="B115" s="45"/>
      <c r="C115" s="45"/>
    </row>
    <row r="116" spans="2:3" s="20" customFormat="1" ht="15" customHeight="1">
      <c r="B116" s="45"/>
      <c r="C116" s="45"/>
    </row>
    <row r="117" spans="2:3" s="20" customFormat="1" ht="15" customHeight="1">
      <c r="B117" s="45"/>
      <c r="C117" s="45"/>
    </row>
    <row r="118" spans="2:3" s="20" customFormat="1" ht="15" customHeight="1">
      <c r="B118" s="45"/>
      <c r="C118" s="45"/>
    </row>
    <row r="119" spans="2:3" s="20" customFormat="1" ht="15" customHeight="1">
      <c r="B119" s="45"/>
      <c r="C119" s="45"/>
    </row>
    <row r="120" spans="2:3" s="20" customFormat="1" ht="15" customHeight="1">
      <c r="B120" s="45"/>
      <c r="C120" s="45"/>
    </row>
    <row r="121" spans="2:3" s="20" customFormat="1" ht="15" customHeight="1">
      <c r="B121" s="45"/>
      <c r="C121" s="45"/>
    </row>
    <row r="122" spans="2:3" s="20" customFormat="1" ht="15" customHeight="1">
      <c r="B122" s="45"/>
      <c r="C122" s="45"/>
    </row>
    <row r="123" spans="2:3" s="20" customFormat="1" ht="15" customHeight="1">
      <c r="B123" s="45"/>
      <c r="C123" s="45"/>
    </row>
    <row r="124" spans="2:3" s="20" customFormat="1" ht="15" customHeight="1">
      <c r="B124" s="45"/>
      <c r="C124" s="45"/>
    </row>
    <row r="125" spans="2:3" s="20" customFormat="1" ht="15" customHeight="1">
      <c r="B125" s="45"/>
      <c r="C125" s="45"/>
    </row>
    <row r="126" spans="2:3" s="20" customFormat="1" ht="15" customHeight="1">
      <c r="B126" s="45"/>
      <c r="C126" s="45"/>
    </row>
  </sheetData>
  <sheetProtection/>
  <mergeCells count="7">
    <mergeCell ref="A23:F23"/>
    <mergeCell ref="A1:F1"/>
    <mergeCell ref="A2:F2"/>
    <mergeCell ref="A4:F4"/>
    <mergeCell ref="A6:F6"/>
    <mergeCell ref="A8:F8"/>
    <mergeCell ref="A11:F11"/>
  </mergeCells>
  <printOptions horizontalCentered="1"/>
  <pageMargins left="0.1968503937007874" right="0.1968503937007874" top="0.35433070866141736" bottom="0.31496062992125984" header="0" footer="0.15748031496062992"/>
  <pageSetup horizontalDpi="600" verticalDpi="600" orientation="landscape" scale="77" r:id="rId1"/>
  <headerFooter alignWithMargins="0">
    <oddHeader>&amp;C&amp;"Times"&amp;9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93"/>
  <sheetViews>
    <sheetView zoomScalePageLayoutView="0" workbookViewId="0" topLeftCell="A1">
      <selection activeCell="E16" sqref="D16:E16"/>
    </sheetView>
  </sheetViews>
  <sheetFormatPr defaultColWidth="9.33203125" defaultRowHeight="11.25"/>
  <cols>
    <col min="1" max="1" width="2.83203125" style="11" customWidth="1"/>
    <col min="2" max="2" width="15" style="11" customWidth="1"/>
    <col min="3" max="3" width="40.33203125" style="11" bestFit="1" customWidth="1"/>
    <col min="4" max="4" width="18.16015625" style="11" bestFit="1" customWidth="1"/>
    <col min="5" max="5" width="18.66015625" style="11" bestFit="1" customWidth="1"/>
    <col min="6" max="6" width="15.66015625" style="11" bestFit="1" customWidth="1"/>
    <col min="7" max="7" width="18.33203125" style="11" bestFit="1" customWidth="1"/>
    <col min="8" max="8" width="17.16015625" style="11" bestFit="1" customWidth="1"/>
    <col min="9" max="10" width="18.5" style="11" bestFit="1" customWidth="1"/>
    <col min="11" max="11" width="14.83203125" style="11" bestFit="1" customWidth="1"/>
    <col min="12" max="12" width="18.5" style="11" bestFit="1" customWidth="1"/>
    <col min="13" max="13" width="17.33203125" style="11" bestFit="1" customWidth="1"/>
    <col min="14" max="16384" width="9.33203125" style="11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2" t="s">
        <v>2</v>
      </c>
      <c r="C2" s="2" t="s">
        <v>2</v>
      </c>
      <c r="D2" s="7" t="s">
        <v>31</v>
      </c>
      <c r="E2" s="7" t="s">
        <v>32</v>
      </c>
      <c r="F2" s="7" t="s">
        <v>33</v>
      </c>
      <c r="G2" s="7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/>
      <c r="M2"/>
    </row>
    <row r="3" spans="2:13" ht="11.25">
      <c r="B3" s="2" t="s">
        <v>3</v>
      </c>
      <c r="C3" s="2" t="s">
        <v>2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30</v>
      </c>
      <c r="I3" s="3" t="s">
        <v>30</v>
      </c>
      <c r="J3" s="3" t="s">
        <v>30</v>
      </c>
      <c r="K3" s="3" t="s">
        <v>30</v>
      </c>
      <c r="L3"/>
      <c r="M3"/>
    </row>
    <row r="4" spans="1:13" ht="11.25">
      <c r="A4"/>
      <c r="B4" s="10" t="s">
        <v>4</v>
      </c>
      <c r="C4" s="4" t="s">
        <v>4</v>
      </c>
      <c r="D4" s="9">
        <v>61647971.66</v>
      </c>
      <c r="E4" s="18">
        <v>0</v>
      </c>
      <c r="F4" s="5">
        <v>30980332509</v>
      </c>
      <c r="G4" s="5">
        <v>29634205713</v>
      </c>
      <c r="H4" s="5">
        <v>30598752379</v>
      </c>
      <c r="I4" s="5">
        <v>30980332509</v>
      </c>
      <c r="J4" s="5">
        <v>29634205713</v>
      </c>
      <c r="K4" s="5">
        <v>30598752379</v>
      </c>
      <c r="L4"/>
      <c r="M4"/>
    </row>
    <row r="5" spans="1:13" ht="11.25">
      <c r="A5"/>
      <c r="B5" s="8" t="s">
        <v>5</v>
      </c>
      <c r="C5" s="6" t="s">
        <v>5</v>
      </c>
      <c r="D5" s="9">
        <v>25648595460.87</v>
      </c>
      <c r="E5" s="5">
        <v>29327387831.97</v>
      </c>
      <c r="F5" s="5">
        <v>30980332509</v>
      </c>
      <c r="G5" s="5">
        <v>29634205713</v>
      </c>
      <c r="H5" s="5">
        <v>30598752379</v>
      </c>
      <c r="I5" s="5"/>
      <c r="J5" s="5"/>
      <c r="K5" s="5"/>
      <c r="L5"/>
      <c r="M5"/>
    </row>
    <row r="6" spans="1:13" ht="11.25">
      <c r="A6"/>
      <c r="B6" s="15" t="s">
        <v>6</v>
      </c>
      <c r="C6" s="13" t="s">
        <v>6</v>
      </c>
      <c r="D6" s="9">
        <v>22434189709.81</v>
      </c>
      <c r="E6" s="5">
        <v>24518242090.25</v>
      </c>
      <c r="F6" s="5">
        <v>26666161824</v>
      </c>
      <c r="G6" s="5">
        <v>25635977356</v>
      </c>
      <c r="H6" s="5">
        <v>25925006222</v>
      </c>
      <c r="I6" s="5"/>
      <c r="J6" s="5"/>
      <c r="K6" s="5"/>
      <c r="L6"/>
      <c r="M6"/>
    </row>
    <row r="7" spans="1:13" ht="11.25">
      <c r="A7"/>
      <c r="B7" s="16" t="s">
        <v>7</v>
      </c>
      <c r="C7" s="14" t="s">
        <v>8</v>
      </c>
      <c r="D7" s="9">
        <v>21447655581.35</v>
      </c>
      <c r="E7" s="5">
        <v>23056660097.95</v>
      </c>
      <c r="F7" s="5">
        <v>24774096841</v>
      </c>
      <c r="G7" s="5">
        <v>24249138148</v>
      </c>
      <c r="H7" s="5">
        <v>24796648543</v>
      </c>
      <c r="I7" s="5"/>
      <c r="J7" s="5"/>
      <c r="K7" s="5"/>
      <c r="L7"/>
      <c r="M7"/>
    </row>
    <row r="8" spans="1:13" ht="11.25">
      <c r="A8"/>
      <c r="B8" s="16" t="s">
        <v>9</v>
      </c>
      <c r="C8" s="14" t="s">
        <v>10</v>
      </c>
      <c r="D8" s="9">
        <v>986534128.46</v>
      </c>
      <c r="E8" s="5">
        <v>1461581992.3</v>
      </c>
      <c r="F8" s="5">
        <v>1892064983</v>
      </c>
      <c r="G8" s="5">
        <v>1386839208</v>
      </c>
      <c r="H8" s="5">
        <v>1128357679</v>
      </c>
      <c r="I8" s="5"/>
      <c r="J8" s="5"/>
      <c r="K8" s="5"/>
      <c r="L8"/>
      <c r="M8"/>
    </row>
    <row r="9" spans="1:13" ht="11.25">
      <c r="A9"/>
      <c r="B9" s="15" t="s">
        <v>11</v>
      </c>
      <c r="C9" s="13" t="s">
        <v>11</v>
      </c>
      <c r="D9" s="9">
        <v>3214405751.05</v>
      </c>
      <c r="E9" s="5">
        <v>4809145741.72</v>
      </c>
      <c r="F9" s="5">
        <v>4314170685</v>
      </c>
      <c r="G9" s="5">
        <v>3998228357</v>
      </c>
      <c r="H9" s="5">
        <v>4673746157</v>
      </c>
      <c r="I9" s="5"/>
      <c r="J9" s="5"/>
      <c r="K9" s="5"/>
      <c r="L9"/>
      <c r="M9"/>
    </row>
    <row r="10" spans="1:13" ht="11.25">
      <c r="A10"/>
      <c r="B10" s="16" t="s">
        <v>12</v>
      </c>
      <c r="C10" s="14" t="s">
        <v>13</v>
      </c>
      <c r="D10" s="9">
        <v>3214405751.05</v>
      </c>
      <c r="E10" s="5">
        <v>4809145741.72</v>
      </c>
      <c r="F10" s="5">
        <v>4314170685</v>
      </c>
      <c r="G10" s="5">
        <v>3998228357</v>
      </c>
      <c r="H10" s="5">
        <v>4673746157</v>
      </c>
      <c r="I10" s="5"/>
      <c r="J10" s="5"/>
      <c r="K10" s="5"/>
      <c r="L10"/>
      <c r="M10"/>
    </row>
    <row r="11" spans="1:13" ht="11.25">
      <c r="A11"/>
      <c r="B11" s="8" t="s">
        <v>14</v>
      </c>
      <c r="C11" s="6" t="s">
        <v>14</v>
      </c>
      <c r="D11" s="9">
        <v>-25586947489.21</v>
      </c>
      <c r="E11" s="5">
        <v>-29327387831.97</v>
      </c>
      <c r="F11" s="5"/>
      <c r="G11" s="5"/>
      <c r="H11" s="5"/>
      <c r="I11" s="5">
        <v>30980332509</v>
      </c>
      <c r="J11" s="5">
        <v>29634205713</v>
      </c>
      <c r="K11" s="5">
        <v>30598752379</v>
      </c>
      <c r="L11"/>
      <c r="M11"/>
    </row>
    <row r="12" spans="1:13" ht="11.25">
      <c r="A12"/>
      <c r="B12" s="15" t="s">
        <v>15</v>
      </c>
      <c r="C12" s="13" t="s">
        <v>15</v>
      </c>
      <c r="D12" s="9">
        <v>-20447755545.09</v>
      </c>
      <c r="E12" s="5">
        <v>-22802863016.66</v>
      </c>
      <c r="F12" s="5"/>
      <c r="G12" s="5"/>
      <c r="H12" s="5"/>
      <c r="I12" s="5">
        <v>24859272737</v>
      </c>
      <c r="J12" s="5">
        <v>24820994674</v>
      </c>
      <c r="K12" s="5">
        <v>25753282403</v>
      </c>
      <c r="L12"/>
      <c r="M12"/>
    </row>
    <row r="13" spans="1:13" ht="11.25">
      <c r="A13"/>
      <c r="B13" s="16" t="s">
        <v>16</v>
      </c>
      <c r="C13" s="14" t="s">
        <v>17</v>
      </c>
      <c r="D13" s="9">
        <v>-20358368909.12</v>
      </c>
      <c r="E13" s="5">
        <v>-22617377099.21</v>
      </c>
      <c r="F13" s="5"/>
      <c r="G13" s="5"/>
      <c r="H13" s="5"/>
      <c r="I13" s="5">
        <v>24768644024</v>
      </c>
      <c r="J13" s="5">
        <v>24725193590</v>
      </c>
      <c r="K13" s="5">
        <v>25662047524</v>
      </c>
      <c r="L13"/>
      <c r="M13"/>
    </row>
    <row r="14" spans="1:13" ht="11.25">
      <c r="A14"/>
      <c r="B14" s="16" t="s">
        <v>18</v>
      </c>
      <c r="C14" s="14" t="s">
        <v>19</v>
      </c>
      <c r="D14" s="9">
        <v>-89386635.97</v>
      </c>
      <c r="E14" s="5">
        <v>-185485917.45</v>
      </c>
      <c r="F14" s="5"/>
      <c r="G14" s="5"/>
      <c r="H14" s="5"/>
      <c r="I14" s="5">
        <v>90628713</v>
      </c>
      <c r="J14" s="5">
        <v>95801084</v>
      </c>
      <c r="K14" s="5">
        <v>91234879</v>
      </c>
      <c r="L14"/>
      <c r="M14"/>
    </row>
    <row r="15" spans="1:13" ht="11.25">
      <c r="A15"/>
      <c r="B15" s="15" t="s">
        <v>20</v>
      </c>
      <c r="C15" s="13" t="s">
        <v>20</v>
      </c>
      <c r="D15" s="9">
        <v>-5139191944.12</v>
      </c>
      <c r="E15" s="5">
        <v>-5806281191.32</v>
      </c>
      <c r="F15" s="5"/>
      <c r="G15" s="5"/>
      <c r="H15" s="5"/>
      <c r="I15" s="5">
        <v>6140537365</v>
      </c>
      <c r="J15" s="5">
        <v>4569744906</v>
      </c>
      <c r="K15" s="5">
        <v>4756145083</v>
      </c>
      <c r="L15"/>
      <c r="M15"/>
    </row>
    <row r="16" spans="1:13" ht="11.25">
      <c r="A16"/>
      <c r="B16" s="16" t="s">
        <v>21</v>
      </c>
      <c r="C16" s="14" t="s">
        <v>22</v>
      </c>
      <c r="D16" s="9">
        <v>-5139191944.12</v>
      </c>
      <c r="E16" s="5">
        <v>-5806281191.32</v>
      </c>
      <c r="F16" s="5"/>
      <c r="G16" s="5"/>
      <c r="H16" s="5"/>
      <c r="I16" s="5">
        <v>6140537365</v>
      </c>
      <c r="J16" s="5">
        <v>4569744906</v>
      </c>
      <c r="K16" s="5">
        <v>4756145083</v>
      </c>
      <c r="L16"/>
      <c r="M16"/>
    </row>
    <row r="17" spans="1:13" ht="11.25">
      <c r="A17"/>
      <c r="B17" s="15" t="s">
        <v>23</v>
      </c>
      <c r="C17" s="13" t="s">
        <v>40</v>
      </c>
      <c r="D17" s="5"/>
      <c r="E17" s="5">
        <v>-2320663726.46</v>
      </c>
      <c r="F17" s="5"/>
      <c r="G17" s="5"/>
      <c r="H17" s="5"/>
      <c r="I17" s="5">
        <v>1602420102</v>
      </c>
      <c r="J17" s="5">
        <v>1621897695</v>
      </c>
      <c r="K17" s="5">
        <v>1378431562</v>
      </c>
      <c r="L17"/>
      <c r="M17"/>
    </row>
    <row r="18" spans="1:13" ht="11.25">
      <c r="A18"/>
      <c r="B18" s="15" t="s">
        <v>24</v>
      </c>
      <c r="C18" s="13" t="s">
        <v>41</v>
      </c>
      <c r="D18" s="5"/>
      <c r="E18" s="5">
        <v>1602420102.46</v>
      </c>
      <c r="F18" s="5"/>
      <c r="G18" s="5"/>
      <c r="H18" s="5"/>
      <c r="I18" s="5">
        <v>-1621897695</v>
      </c>
      <c r="J18" s="5">
        <v>-1378431562</v>
      </c>
      <c r="K18" s="5">
        <v>-1289106669</v>
      </c>
      <c r="L18"/>
      <c r="M18"/>
    </row>
    <row r="19" spans="1:13" ht="11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1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1" ht="11.25">
      <c r="A22"/>
      <c r="B22"/>
      <c r="C22"/>
      <c r="D22"/>
      <c r="E22"/>
      <c r="F22"/>
      <c r="G22"/>
      <c r="H22"/>
      <c r="I22"/>
      <c r="J22"/>
      <c r="K22"/>
    </row>
    <row r="23" spans="1:11" ht="11.25">
      <c r="A23"/>
      <c r="B23"/>
      <c r="C23"/>
      <c r="D23"/>
      <c r="E23"/>
      <c r="F23"/>
      <c r="G23"/>
      <c r="H23"/>
      <c r="I23"/>
      <c r="J23"/>
      <c r="K23"/>
    </row>
    <row r="24" spans="1:11" ht="11.25">
      <c r="A24"/>
      <c r="B24"/>
      <c r="C24"/>
      <c r="D24"/>
      <c r="E24"/>
      <c r="F24"/>
      <c r="G24"/>
      <c r="H24"/>
      <c r="I24"/>
      <c r="J24"/>
      <c r="K24"/>
    </row>
    <row r="25" spans="1:11" ht="11.25">
      <c r="A25"/>
      <c r="B25"/>
      <c r="C25"/>
      <c r="D25"/>
      <c r="E25"/>
      <c r="F25"/>
      <c r="G25"/>
      <c r="H25"/>
      <c r="I25"/>
      <c r="J25"/>
      <c r="K25"/>
    </row>
    <row r="26" spans="1:11" ht="11.25">
      <c r="A26"/>
      <c r="B26"/>
      <c r="C26"/>
      <c r="D26"/>
      <c r="E26"/>
      <c r="F26"/>
      <c r="G26"/>
      <c r="H26"/>
      <c r="I26"/>
      <c r="J26"/>
      <c r="K26"/>
    </row>
    <row r="27" spans="1:11" ht="11.25">
      <c r="A27"/>
      <c r="B27"/>
      <c r="C27"/>
      <c r="D27"/>
      <c r="E27"/>
      <c r="F27"/>
      <c r="G27"/>
      <c r="H27"/>
      <c r="I27"/>
      <c r="J27"/>
      <c r="K27"/>
    </row>
    <row r="28" spans="1:11" ht="11.25">
      <c r="A28"/>
      <c r="B28"/>
      <c r="C28"/>
      <c r="D28"/>
      <c r="E28"/>
      <c r="F28"/>
      <c r="G28"/>
      <c r="H28"/>
      <c r="I28"/>
      <c r="J28"/>
      <c r="K28"/>
    </row>
    <row r="29" spans="1:11" ht="11.25">
      <c r="A29"/>
      <c r="B29"/>
      <c r="C29"/>
      <c r="D29"/>
      <c r="E29"/>
      <c r="F29"/>
      <c r="G29"/>
      <c r="H29"/>
      <c r="I29"/>
      <c r="J29"/>
      <c r="K29"/>
    </row>
    <row r="30" spans="1:11" ht="11.25">
      <c r="A30"/>
      <c r="B30"/>
      <c r="C30"/>
      <c r="D30"/>
      <c r="E30"/>
      <c r="F30"/>
      <c r="G30"/>
      <c r="H30"/>
      <c r="I30"/>
      <c r="J30"/>
      <c r="K30"/>
    </row>
    <row r="31" spans="1:11" ht="11.25">
      <c r="A31"/>
      <c r="B31"/>
      <c r="C31"/>
      <c r="D31"/>
      <c r="E31"/>
      <c r="F31"/>
      <c r="G31"/>
      <c r="H31"/>
      <c r="I31"/>
      <c r="J31"/>
      <c r="K31"/>
    </row>
    <row r="32" spans="1:11" ht="11.25">
      <c r="A32"/>
      <c r="B32"/>
      <c r="C32"/>
      <c r="D32"/>
      <c r="E32"/>
      <c r="F32"/>
      <c r="G32"/>
      <c r="H32"/>
      <c r="I32"/>
      <c r="J32"/>
      <c r="K32"/>
    </row>
    <row r="33" spans="1:11" ht="11.25">
      <c r="A33"/>
      <c r="B33"/>
      <c r="C33"/>
      <c r="D33"/>
      <c r="E33"/>
      <c r="F33"/>
      <c r="G33"/>
      <c r="H33"/>
      <c r="I33"/>
      <c r="J33"/>
      <c r="K33"/>
    </row>
    <row r="34" spans="2:11" ht="11.25">
      <c r="B34"/>
      <c r="C34"/>
      <c r="D34"/>
      <c r="E34"/>
      <c r="F34"/>
      <c r="G34"/>
      <c r="H34"/>
      <c r="I34"/>
      <c r="J34"/>
      <c r="K34"/>
    </row>
    <row r="35" spans="2:11" ht="11.25">
      <c r="B35"/>
      <c r="C35"/>
      <c r="D35"/>
      <c r="E35"/>
      <c r="F35"/>
      <c r="G35"/>
      <c r="H35"/>
      <c r="I35"/>
      <c r="J35"/>
      <c r="K35"/>
    </row>
    <row r="36" spans="2:11" ht="11.25">
      <c r="B36"/>
      <c r="C36"/>
      <c r="D36"/>
      <c r="E36"/>
      <c r="F36"/>
      <c r="G36"/>
      <c r="H36"/>
      <c r="I36"/>
      <c r="J36"/>
      <c r="K36"/>
    </row>
    <row r="37" spans="2:11" ht="11.25">
      <c r="B37"/>
      <c r="C37"/>
      <c r="D37"/>
      <c r="E37"/>
      <c r="F37"/>
      <c r="G37"/>
      <c r="H37"/>
      <c r="I37"/>
      <c r="J37"/>
      <c r="K37"/>
    </row>
    <row r="38" spans="2:11" ht="11.25">
      <c r="B38"/>
      <c r="C38"/>
      <c r="D38"/>
      <c r="E38"/>
      <c r="F38"/>
      <c r="G38"/>
      <c r="H38"/>
      <c r="I38"/>
      <c r="J38"/>
      <c r="K38"/>
    </row>
    <row r="39" spans="2:11" ht="11.25">
      <c r="B39"/>
      <c r="C39"/>
      <c r="D39"/>
      <c r="E39"/>
      <c r="F39"/>
      <c r="G39"/>
      <c r="H39"/>
      <c r="I39"/>
      <c r="J39"/>
      <c r="K39"/>
    </row>
    <row r="40" spans="2:11" ht="11.25">
      <c r="B40"/>
      <c r="C40"/>
      <c r="D40"/>
      <c r="E40"/>
      <c r="F40"/>
      <c r="G40"/>
      <c r="H40"/>
      <c r="I40"/>
      <c r="J40"/>
      <c r="K40"/>
    </row>
    <row r="41" spans="2:11" ht="11.25">
      <c r="B41"/>
      <c r="C41"/>
      <c r="D41"/>
      <c r="E41"/>
      <c r="F41"/>
      <c r="G41"/>
      <c r="H41"/>
      <c r="I41"/>
      <c r="J41"/>
      <c r="K41"/>
    </row>
    <row r="42" spans="2:11" ht="11.25">
      <c r="B42"/>
      <c r="C42"/>
      <c r="D42"/>
      <c r="E42"/>
      <c r="F42"/>
      <c r="G42"/>
      <c r="H42"/>
      <c r="I42"/>
      <c r="J42"/>
      <c r="K42"/>
    </row>
    <row r="43" spans="2:11" ht="11.25">
      <c r="B43"/>
      <c r="C43"/>
      <c r="D43"/>
      <c r="E43"/>
      <c r="F43"/>
      <c r="G43"/>
      <c r="H43"/>
      <c r="I43"/>
      <c r="J43"/>
      <c r="K43"/>
    </row>
    <row r="44" spans="2:11" ht="11.25">
      <c r="B44"/>
      <c r="C44"/>
      <c r="D44"/>
      <c r="E44"/>
      <c r="F44"/>
      <c r="G44"/>
      <c r="H44"/>
      <c r="I44"/>
      <c r="J44"/>
      <c r="K44"/>
    </row>
    <row r="45" spans="2:11" ht="11.25">
      <c r="B45"/>
      <c r="C45"/>
      <c r="D45"/>
      <c r="E45"/>
      <c r="F45"/>
      <c r="G45"/>
      <c r="H45"/>
      <c r="I45"/>
      <c r="J45"/>
      <c r="K45"/>
    </row>
    <row r="46" spans="2:11" ht="11.25">
      <c r="B46"/>
      <c r="C46"/>
      <c r="D46"/>
      <c r="E46"/>
      <c r="F46"/>
      <c r="G46"/>
      <c r="H46"/>
      <c r="I46"/>
      <c r="J46"/>
      <c r="K46"/>
    </row>
    <row r="47" spans="2:11" ht="11.25">
      <c r="B47"/>
      <c r="C47"/>
      <c r="D47"/>
      <c r="E47"/>
      <c r="F47"/>
      <c r="G47"/>
      <c r="H47"/>
      <c r="I47"/>
      <c r="J47"/>
      <c r="K47"/>
    </row>
    <row r="48" spans="2:11" ht="11.25">
      <c r="B48"/>
      <c r="C48"/>
      <c r="D48"/>
      <c r="E48"/>
      <c r="F48"/>
      <c r="G48"/>
      <c r="H48"/>
      <c r="I48"/>
      <c r="J48"/>
      <c r="K48"/>
    </row>
    <row r="49" spans="2:11" ht="11.25">
      <c r="B49"/>
      <c r="C49"/>
      <c r="D49"/>
      <c r="E49"/>
      <c r="F49"/>
      <c r="G49"/>
      <c r="H49"/>
      <c r="I49"/>
      <c r="J49"/>
      <c r="K49"/>
    </row>
    <row r="50" spans="2:11" ht="11.25">
      <c r="B50"/>
      <c r="C50"/>
      <c r="D50"/>
      <c r="E50"/>
      <c r="F50"/>
      <c r="G50"/>
      <c r="H50"/>
      <c r="I50"/>
      <c r="J50"/>
      <c r="K50"/>
    </row>
    <row r="51" spans="2:11" ht="11.25">
      <c r="B51"/>
      <c r="C51"/>
      <c r="D51"/>
      <c r="E51"/>
      <c r="F51"/>
      <c r="G51"/>
      <c r="H51"/>
      <c r="I51"/>
      <c r="J51"/>
      <c r="K51"/>
    </row>
    <row r="52" spans="2:11" ht="11.25">
      <c r="B52"/>
      <c r="C52"/>
      <c r="D52"/>
      <c r="E52"/>
      <c r="F52"/>
      <c r="G52"/>
      <c r="H52"/>
      <c r="I52"/>
      <c r="J52"/>
      <c r="K52"/>
    </row>
    <row r="53" spans="2:11" ht="11.25">
      <c r="B53"/>
      <c r="C53"/>
      <c r="D53"/>
      <c r="E53"/>
      <c r="F53"/>
      <c r="G53"/>
      <c r="H53"/>
      <c r="I53"/>
      <c r="J53"/>
      <c r="K53"/>
    </row>
    <row r="54" spans="2:11" ht="11.25">
      <c r="B54"/>
      <c r="C54"/>
      <c r="D54"/>
      <c r="E54"/>
      <c r="F54"/>
      <c r="G54"/>
      <c r="H54"/>
      <c r="I54"/>
      <c r="J54"/>
      <c r="K54"/>
    </row>
    <row r="55" spans="2:11" ht="11.25">
      <c r="B55"/>
      <c r="C55"/>
      <c r="D55"/>
      <c r="E55"/>
      <c r="F55"/>
      <c r="G55"/>
      <c r="H55"/>
      <c r="I55"/>
      <c r="J55"/>
      <c r="K55"/>
    </row>
    <row r="56" spans="2:11" ht="11.25">
      <c r="B56"/>
      <c r="C56"/>
      <c r="D56"/>
      <c r="E56"/>
      <c r="F56"/>
      <c r="G56"/>
      <c r="H56"/>
      <c r="I56"/>
      <c r="J56"/>
      <c r="K56"/>
    </row>
    <row r="57" spans="2:11" ht="11.25">
      <c r="B57"/>
      <c r="C57"/>
      <c r="D57"/>
      <c r="E57"/>
      <c r="F57"/>
      <c r="G57"/>
      <c r="H57"/>
      <c r="I57"/>
      <c r="J57"/>
      <c r="K57"/>
    </row>
    <row r="58" spans="2:11" ht="11.25">
      <c r="B58"/>
      <c r="C58"/>
      <c r="D58"/>
      <c r="E58"/>
      <c r="F58"/>
      <c r="G58"/>
      <c r="H58"/>
      <c r="I58"/>
      <c r="J58"/>
      <c r="K58"/>
    </row>
    <row r="59" spans="2:11" ht="11.25">
      <c r="B59"/>
      <c r="C59"/>
      <c r="D59"/>
      <c r="E59"/>
      <c r="F59"/>
      <c r="G59"/>
      <c r="H59"/>
      <c r="I59"/>
      <c r="J59"/>
      <c r="K59"/>
    </row>
    <row r="60" spans="2:11" ht="11.25">
      <c r="B60"/>
      <c r="C60"/>
      <c r="D60"/>
      <c r="E60"/>
      <c r="F60"/>
      <c r="G60"/>
      <c r="H60"/>
      <c r="I60"/>
      <c r="J60"/>
      <c r="K60"/>
    </row>
    <row r="61" spans="2:11" ht="11.25">
      <c r="B61"/>
      <c r="C61"/>
      <c r="D61"/>
      <c r="E61"/>
      <c r="F61"/>
      <c r="G61"/>
      <c r="H61"/>
      <c r="I61"/>
      <c r="J61"/>
      <c r="K61"/>
    </row>
    <row r="62" spans="2:11" ht="11.25">
      <c r="B62"/>
      <c r="C62"/>
      <c r="D62"/>
      <c r="E62"/>
      <c r="F62"/>
      <c r="G62"/>
      <c r="H62"/>
      <c r="I62"/>
      <c r="J62"/>
      <c r="K62"/>
    </row>
    <row r="63" spans="2:11" ht="11.25">
      <c r="B63"/>
      <c r="C63"/>
      <c r="D63"/>
      <c r="E63"/>
      <c r="F63"/>
      <c r="G63"/>
      <c r="H63"/>
      <c r="I63"/>
      <c r="J63"/>
      <c r="K63"/>
    </row>
    <row r="64" spans="2:11" ht="11.25">
      <c r="B64"/>
      <c r="C64"/>
      <c r="D64"/>
      <c r="E64"/>
      <c r="F64"/>
      <c r="G64"/>
      <c r="H64"/>
      <c r="I64"/>
      <c r="J64"/>
      <c r="K64"/>
    </row>
    <row r="65" spans="2:11" ht="11.25">
      <c r="B65"/>
      <c r="C65"/>
      <c r="D65"/>
      <c r="E65"/>
      <c r="F65"/>
      <c r="G65"/>
      <c r="H65"/>
      <c r="I65"/>
      <c r="J65"/>
      <c r="K65"/>
    </row>
    <row r="66" spans="2:11" ht="11.25">
      <c r="B66"/>
      <c r="C66"/>
      <c r="D66"/>
      <c r="E66"/>
      <c r="F66"/>
      <c r="G66"/>
      <c r="H66"/>
      <c r="I66"/>
      <c r="J66"/>
      <c r="K66"/>
    </row>
    <row r="67" spans="2:11" ht="11.25">
      <c r="B67"/>
      <c r="C67"/>
      <c r="D67"/>
      <c r="E67"/>
      <c r="F67"/>
      <c r="G67"/>
      <c r="H67"/>
      <c r="I67"/>
      <c r="J67"/>
      <c r="K67"/>
    </row>
    <row r="68" spans="2:11" ht="11.25">
      <c r="B68"/>
      <c r="C68"/>
      <c r="D68"/>
      <c r="E68"/>
      <c r="F68"/>
      <c r="G68"/>
      <c r="H68"/>
      <c r="I68"/>
      <c r="J68"/>
      <c r="K68"/>
    </row>
    <row r="69" spans="2:11" ht="11.25">
      <c r="B69"/>
      <c r="C69"/>
      <c r="D69"/>
      <c r="E69"/>
      <c r="F69"/>
      <c r="G69"/>
      <c r="H69"/>
      <c r="I69"/>
      <c r="J69"/>
      <c r="K69"/>
    </row>
    <row r="70" spans="2:11" ht="11.25">
      <c r="B70"/>
      <c r="C70"/>
      <c r="D70"/>
      <c r="E70"/>
      <c r="F70"/>
      <c r="G70"/>
      <c r="H70"/>
      <c r="I70"/>
      <c r="J70"/>
      <c r="K70"/>
    </row>
    <row r="71" spans="2:11" ht="11.25">
      <c r="B71"/>
      <c r="C71"/>
      <c r="D71"/>
      <c r="E71"/>
      <c r="F71"/>
      <c r="G71"/>
      <c r="H71"/>
      <c r="I71"/>
      <c r="J71"/>
      <c r="K71"/>
    </row>
    <row r="72" spans="2:11" ht="11.25">
      <c r="B72"/>
      <c r="C72"/>
      <c r="D72"/>
      <c r="E72"/>
      <c r="F72"/>
      <c r="G72"/>
      <c r="H72"/>
      <c r="I72"/>
      <c r="J72"/>
      <c r="K72"/>
    </row>
    <row r="73" spans="2:11" ht="11.25">
      <c r="B73"/>
      <c r="C73"/>
      <c r="D73"/>
      <c r="E73"/>
      <c r="F73"/>
      <c r="G73"/>
      <c r="H73"/>
      <c r="I73"/>
      <c r="J73"/>
      <c r="K73"/>
    </row>
    <row r="74" spans="2:11" ht="11.25">
      <c r="B74"/>
      <c r="C74"/>
      <c r="D74"/>
      <c r="E74"/>
      <c r="F74"/>
      <c r="G74"/>
      <c r="H74"/>
      <c r="I74"/>
      <c r="J74"/>
      <c r="K74"/>
    </row>
    <row r="75" spans="2:11" ht="11.25">
      <c r="B75"/>
      <c r="C75"/>
      <c r="D75"/>
      <c r="E75"/>
      <c r="F75"/>
      <c r="G75"/>
      <c r="H75"/>
      <c r="I75"/>
      <c r="J75"/>
      <c r="K75"/>
    </row>
    <row r="76" spans="2:11" ht="11.25">
      <c r="B76"/>
      <c r="C76"/>
      <c r="D76"/>
      <c r="E76"/>
      <c r="F76"/>
      <c r="G76"/>
      <c r="H76"/>
      <c r="I76"/>
      <c r="J76"/>
      <c r="K76"/>
    </row>
    <row r="77" spans="2:11" ht="11.25">
      <c r="B77"/>
      <c r="C77"/>
      <c r="D77"/>
      <c r="E77"/>
      <c r="F77"/>
      <c r="G77"/>
      <c r="H77"/>
      <c r="I77"/>
      <c r="J77"/>
      <c r="K77"/>
    </row>
    <row r="78" spans="2:11" ht="11.25">
      <c r="B78"/>
      <c r="C78"/>
      <c r="D78"/>
      <c r="E78"/>
      <c r="F78"/>
      <c r="G78"/>
      <c r="H78"/>
      <c r="I78"/>
      <c r="J78"/>
      <c r="K78"/>
    </row>
    <row r="79" spans="2:11" ht="11.25">
      <c r="B79"/>
      <c r="C79"/>
      <c r="D79"/>
      <c r="E79"/>
      <c r="F79"/>
      <c r="G79"/>
      <c r="H79"/>
      <c r="I79"/>
      <c r="J79"/>
      <c r="K79"/>
    </row>
    <row r="80" spans="2:11" ht="11.25">
      <c r="B80"/>
      <c r="C80"/>
      <c r="D80"/>
      <c r="E80"/>
      <c r="F80"/>
      <c r="G80"/>
      <c r="H80"/>
      <c r="I80"/>
      <c r="J80"/>
      <c r="K80"/>
    </row>
    <row r="81" spans="2:11" ht="11.25">
      <c r="B81"/>
      <c r="C81"/>
      <c r="D81"/>
      <c r="E81"/>
      <c r="F81"/>
      <c r="G81"/>
      <c r="H81"/>
      <c r="I81"/>
      <c r="J81"/>
      <c r="K81"/>
    </row>
    <row r="82" spans="2:11" ht="11.25">
      <c r="B82"/>
      <c r="C82"/>
      <c r="D82"/>
      <c r="E82"/>
      <c r="F82"/>
      <c r="G82"/>
      <c r="H82"/>
      <c r="I82"/>
      <c r="J82"/>
      <c r="K82"/>
    </row>
    <row r="83" spans="2:11" ht="11.25">
      <c r="B83"/>
      <c r="C83"/>
      <c r="D83"/>
      <c r="E83"/>
      <c r="F83"/>
      <c r="G83"/>
      <c r="H83"/>
      <c r="I83"/>
      <c r="J83"/>
      <c r="K83"/>
    </row>
    <row r="84" spans="2:11" ht="11.25">
      <c r="B84"/>
      <c r="C84"/>
      <c r="D84"/>
      <c r="E84"/>
      <c r="F84"/>
      <c r="G84"/>
      <c r="H84"/>
      <c r="I84"/>
      <c r="J84"/>
      <c r="K84"/>
    </row>
    <row r="85" spans="2:11" ht="11.25">
      <c r="B85"/>
      <c r="C85"/>
      <c r="D85"/>
      <c r="E85"/>
      <c r="F85"/>
      <c r="G85"/>
      <c r="H85"/>
      <c r="I85"/>
      <c r="J85"/>
      <c r="K85"/>
    </row>
    <row r="86" spans="2:11" ht="11.25">
      <c r="B86"/>
      <c r="C86"/>
      <c r="D86"/>
      <c r="E86"/>
      <c r="F86"/>
      <c r="G86"/>
      <c r="H86"/>
      <c r="I86"/>
      <c r="J86"/>
      <c r="K86"/>
    </row>
    <row r="87" spans="2:11" ht="11.25">
      <c r="B87"/>
      <c r="C87"/>
      <c r="D87"/>
      <c r="E87"/>
      <c r="F87"/>
      <c r="G87"/>
      <c r="H87"/>
      <c r="I87"/>
      <c r="J87"/>
      <c r="K87"/>
    </row>
    <row r="88" spans="2:11" ht="11.25">
      <c r="B88"/>
      <c r="C88"/>
      <c r="D88"/>
      <c r="E88"/>
      <c r="F88"/>
      <c r="G88"/>
      <c r="H88"/>
      <c r="I88"/>
      <c r="J88"/>
      <c r="K88"/>
    </row>
    <row r="89" spans="2:11" ht="11.25">
      <c r="B89"/>
      <c r="C89"/>
      <c r="D89"/>
      <c r="E89"/>
      <c r="F89"/>
      <c r="G89"/>
      <c r="H89"/>
      <c r="I89"/>
      <c r="J89"/>
      <c r="K89"/>
    </row>
    <row r="90" spans="2:11" ht="11.25">
      <c r="B90"/>
      <c r="C90"/>
      <c r="D90"/>
      <c r="E90"/>
      <c r="F90"/>
      <c r="G90"/>
      <c r="H90"/>
      <c r="I90"/>
      <c r="J90"/>
      <c r="K90"/>
    </row>
    <row r="91" spans="2:11" ht="11.25">
      <c r="B91"/>
      <c r="C91"/>
      <c r="D91"/>
      <c r="E91"/>
      <c r="F91"/>
      <c r="G91"/>
      <c r="H91"/>
      <c r="I91"/>
      <c r="J91"/>
      <c r="K91"/>
    </row>
    <row r="92" spans="2:11" ht="11.25">
      <c r="B92"/>
      <c r="C92"/>
      <c r="D92"/>
      <c r="E92"/>
      <c r="F92"/>
      <c r="G92"/>
      <c r="H92"/>
      <c r="I92"/>
      <c r="J92"/>
      <c r="K92"/>
    </row>
    <row r="93" spans="2:11" ht="11.25">
      <c r="B93"/>
      <c r="C93"/>
      <c r="D93"/>
      <c r="E93"/>
      <c r="F93"/>
      <c r="G93"/>
      <c r="H93"/>
      <c r="I93"/>
      <c r="J93"/>
      <c r="K93"/>
    </row>
    <row r="94" spans="2:11" ht="11.25">
      <c r="B94"/>
      <c r="C94"/>
      <c r="D94"/>
      <c r="E94"/>
      <c r="F94"/>
      <c r="G94"/>
      <c r="H94"/>
      <c r="I94"/>
      <c r="J94"/>
      <c r="K94"/>
    </row>
    <row r="95" spans="2:11" ht="11.25">
      <c r="B95"/>
      <c r="C95"/>
      <c r="D95"/>
      <c r="E95"/>
      <c r="F95"/>
      <c r="G95"/>
      <c r="H95"/>
      <c r="I95"/>
      <c r="J95"/>
      <c r="K95"/>
    </row>
    <row r="96" spans="2:11" ht="11.25">
      <c r="B96"/>
      <c r="C96"/>
      <c r="D96"/>
      <c r="E96"/>
      <c r="F96"/>
      <c r="G96"/>
      <c r="H96"/>
      <c r="I96"/>
      <c r="J96"/>
      <c r="K96"/>
    </row>
    <row r="97" spans="2:11" ht="11.25">
      <c r="B97"/>
      <c r="C97"/>
      <c r="D97"/>
      <c r="E97"/>
      <c r="F97"/>
      <c r="G97"/>
      <c r="H97"/>
      <c r="I97"/>
      <c r="J97"/>
      <c r="K97"/>
    </row>
    <row r="98" spans="2:11" ht="11.25">
      <c r="B98"/>
      <c r="C98"/>
      <c r="D98"/>
      <c r="E98"/>
      <c r="F98"/>
      <c r="G98"/>
      <c r="H98"/>
      <c r="I98"/>
      <c r="J98"/>
      <c r="K98"/>
    </row>
    <row r="99" spans="2:11" ht="11.25">
      <c r="B99"/>
      <c r="C99"/>
      <c r="D99"/>
      <c r="E99"/>
      <c r="F99"/>
      <c r="G99"/>
      <c r="H99"/>
      <c r="I99"/>
      <c r="J99"/>
      <c r="K99"/>
    </row>
    <row r="100" spans="2:11" ht="11.25">
      <c r="B100"/>
      <c r="C100"/>
      <c r="D100"/>
      <c r="E100"/>
      <c r="F100"/>
      <c r="G100"/>
      <c r="H100"/>
      <c r="I100"/>
      <c r="J100"/>
      <c r="K100"/>
    </row>
    <row r="101" spans="2:11" ht="11.25">
      <c r="B101"/>
      <c r="C101"/>
      <c r="D101"/>
      <c r="E101"/>
      <c r="F101"/>
      <c r="G101"/>
      <c r="H101"/>
      <c r="I101"/>
      <c r="J101"/>
      <c r="K101"/>
    </row>
    <row r="102" spans="2:11" ht="11.25">
      <c r="B102"/>
      <c r="C102"/>
      <c r="D102"/>
      <c r="E102"/>
      <c r="F102"/>
      <c r="G102"/>
      <c r="H102"/>
      <c r="I102"/>
      <c r="J102"/>
      <c r="K102"/>
    </row>
    <row r="103" spans="2:11" ht="11.25">
      <c r="B103"/>
      <c r="C103"/>
      <c r="D103"/>
      <c r="E103"/>
      <c r="F103"/>
      <c r="G103"/>
      <c r="H103"/>
      <c r="I103"/>
      <c r="J103"/>
      <c r="K103"/>
    </row>
    <row r="104" spans="2:11" ht="11.25">
      <c r="B104"/>
      <c r="C104"/>
      <c r="D104"/>
      <c r="E104"/>
      <c r="F104"/>
      <c r="G104"/>
      <c r="H104"/>
      <c r="I104"/>
      <c r="J104"/>
      <c r="K104"/>
    </row>
    <row r="105" spans="2:11" ht="11.25">
      <c r="B105"/>
      <c r="C105"/>
      <c r="D105"/>
      <c r="E105"/>
      <c r="F105"/>
      <c r="G105"/>
      <c r="H105"/>
      <c r="I105"/>
      <c r="J105"/>
      <c r="K105"/>
    </row>
    <row r="106" spans="2:11" ht="11.25">
      <c r="B106"/>
      <c r="C106"/>
      <c r="D106"/>
      <c r="E106"/>
      <c r="F106"/>
      <c r="G106"/>
      <c r="H106"/>
      <c r="I106"/>
      <c r="J106"/>
      <c r="K106"/>
    </row>
    <row r="107" spans="2:11" ht="11.25">
      <c r="B107"/>
      <c r="C107"/>
      <c r="D107"/>
      <c r="E107"/>
      <c r="F107"/>
      <c r="G107"/>
      <c r="H107"/>
      <c r="I107"/>
      <c r="J107"/>
      <c r="K107"/>
    </row>
    <row r="108" spans="2:11" ht="11.25">
      <c r="B108"/>
      <c r="C108"/>
      <c r="D108"/>
      <c r="E108"/>
      <c r="F108"/>
      <c r="G108"/>
      <c r="H108"/>
      <c r="I108"/>
      <c r="J108"/>
      <c r="K108"/>
    </row>
    <row r="109" spans="2:11" ht="11.25">
      <c r="B109"/>
      <c r="C109"/>
      <c r="D109"/>
      <c r="E109"/>
      <c r="F109"/>
      <c r="G109"/>
      <c r="H109"/>
      <c r="I109"/>
      <c r="J109"/>
      <c r="K109"/>
    </row>
    <row r="110" spans="2:11" ht="11.25">
      <c r="B110"/>
      <c r="C110"/>
      <c r="D110"/>
      <c r="E110"/>
      <c r="F110"/>
      <c r="G110"/>
      <c r="H110"/>
      <c r="I110"/>
      <c r="J110"/>
      <c r="K110"/>
    </row>
    <row r="111" spans="2:11" ht="11.25">
      <c r="B111"/>
      <c r="C111"/>
      <c r="D111"/>
      <c r="E111"/>
      <c r="F111"/>
      <c r="G111"/>
      <c r="H111"/>
      <c r="I111"/>
      <c r="J111"/>
      <c r="K111"/>
    </row>
    <row r="112" spans="2:11" ht="11.25">
      <c r="B112"/>
      <c r="C112"/>
      <c r="D112"/>
      <c r="E112"/>
      <c r="F112"/>
      <c r="G112"/>
      <c r="H112"/>
      <c r="I112"/>
      <c r="J112"/>
      <c r="K112"/>
    </row>
    <row r="113" spans="2:11" ht="11.25">
      <c r="B113"/>
      <c r="C113"/>
      <c r="D113"/>
      <c r="E113"/>
      <c r="F113"/>
      <c r="G113"/>
      <c r="H113"/>
      <c r="I113"/>
      <c r="J113"/>
      <c r="K113"/>
    </row>
    <row r="114" spans="2:11" ht="11.25">
      <c r="B114"/>
      <c r="C114"/>
      <c r="D114"/>
      <c r="E114"/>
      <c r="F114"/>
      <c r="G114"/>
      <c r="H114"/>
      <c r="I114"/>
      <c r="J114"/>
      <c r="K114"/>
    </row>
    <row r="115" spans="2:11" ht="11.25">
      <c r="B115"/>
      <c r="C115"/>
      <c r="D115"/>
      <c r="E115"/>
      <c r="F115"/>
      <c r="G115"/>
      <c r="H115"/>
      <c r="I115"/>
      <c r="J115"/>
      <c r="K115"/>
    </row>
    <row r="116" spans="2:11" ht="11.25">
      <c r="B116"/>
      <c r="C116"/>
      <c r="D116"/>
      <c r="E116"/>
      <c r="F116"/>
      <c r="G116"/>
      <c r="H116"/>
      <c r="I116"/>
      <c r="J116"/>
      <c r="K116"/>
    </row>
    <row r="117" spans="2:11" ht="11.25">
      <c r="B117"/>
      <c r="C117"/>
      <c r="D117"/>
      <c r="E117"/>
      <c r="F117"/>
      <c r="G117"/>
      <c r="H117"/>
      <c r="I117"/>
      <c r="J117"/>
      <c r="K117"/>
    </row>
    <row r="118" spans="2:11" ht="11.25">
      <c r="B118"/>
      <c r="C118"/>
      <c r="D118"/>
      <c r="E118"/>
      <c r="F118"/>
      <c r="G118"/>
      <c r="H118"/>
      <c r="I118"/>
      <c r="J118"/>
      <c r="K118"/>
    </row>
    <row r="119" spans="2:11" ht="11.25">
      <c r="B119"/>
      <c r="C119"/>
      <c r="D119"/>
      <c r="E119"/>
      <c r="F119"/>
      <c r="G119"/>
      <c r="H119"/>
      <c r="I119"/>
      <c r="J119"/>
      <c r="K119"/>
    </row>
    <row r="120" spans="2:11" ht="11.25">
      <c r="B120"/>
      <c r="C120"/>
      <c r="D120"/>
      <c r="E120"/>
      <c r="F120"/>
      <c r="G120"/>
      <c r="H120"/>
      <c r="I120"/>
      <c r="J120"/>
      <c r="K120"/>
    </row>
    <row r="121" spans="2:11" ht="11.25">
      <c r="B121"/>
      <c r="C121"/>
      <c r="D121"/>
      <c r="E121"/>
      <c r="F121"/>
      <c r="G121"/>
      <c r="H121"/>
      <c r="I121"/>
      <c r="J121"/>
      <c r="K121"/>
    </row>
    <row r="122" spans="2:11" ht="11.25">
      <c r="B122"/>
      <c r="C122"/>
      <c r="D122"/>
      <c r="E122"/>
      <c r="F122"/>
      <c r="G122"/>
      <c r="H122"/>
      <c r="I122"/>
      <c r="J122"/>
      <c r="K122"/>
    </row>
    <row r="123" spans="2:11" ht="11.25">
      <c r="B123"/>
      <c r="C123"/>
      <c r="D123"/>
      <c r="E123"/>
      <c r="F123"/>
      <c r="G123"/>
      <c r="H123"/>
      <c r="I123"/>
      <c r="J123"/>
      <c r="K123"/>
    </row>
    <row r="124" spans="2:11" ht="11.25">
      <c r="B124"/>
      <c r="C124"/>
      <c r="D124"/>
      <c r="E124"/>
      <c r="F124"/>
      <c r="G124"/>
      <c r="H124"/>
      <c r="I124"/>
      <c r="J124"/>
      <c r="K124"/>
    </row>
    <row r="125" spans="2:11" ht="11.25">
      <c r="B125"/>
      <c r="C125"/>
      <c r="D125"/>
      <c r="E125"/>
      <c r="F125"/>
      <c r="G125"/>
      <c r="H125"/>
      <c r="I125"/>
      <c r="J125"/>
      <c r="K125"/>
    </row>
    <row r="126" spans="2:11" ht="11.25">
      <c r="B126"/>
      <c r="C126"/>
      <c r="D126"/>
      <c r="E126"/>
      <c r="F126"/>
      <c r="G126"/>
      <c r="H126"/>
      <c r="I126"/>
      <c r="J126"/>
      <c r="K126"/>
    </row>
    <row r="127" spans="2:11" ht="11.25">
      <c r="B127"/>
      <c r="C127"/>
      <c r="D127"/>
      <c r="E127"/>
      <c r="F127"/>
      <c r="G127"/>
      <c r="H127"/>
      <c r="I127"/>
      <c r="J127"/>
      <c r="K127"/>
    </row>
    <row r="128" spans="2:11" ht="11.25">
      <c r="B128"/>
      <c r="C128"/>
      <c r="D128"/>
      <c r="E128"/>
      <c r="F128"/>
      <c r="G128"/>
      <c r="H128"/>
      <c r="I128"/>
      <c r="J128"/>
      <c r="K128"/>
    </row>
    <row r="129" spans="2:11" ht="11.25">
      <c r="B129"/>
      <c r="C129"/>
      <c r="D129"/>
      <c r="E129"/>
      <c r="F129"/>
      <c r="G129"/>
      <c r="H129"/>
      <c r="I129"/>
      <c r="J129"/>
      <c r="K129"/>
    </row>
    <row r="130" spans="2:11" ht="11.25">
      <c r="B130"/>
      <c r="C130"/>
      <c r="D130"/>
      <c r="E130"/>
      <c r="F130"/>
      <c r="G130"/>
      <c r="H130"/>
      <c r="I130"/>
      <c r="J130"/>
      <c r="K130"/>
    </row>
    <row r="131" spans="2:11" ht="11.25">
      <c r="B131"/>
      <c r="C131"/>
      <c r="D131"/>
      <c r="E131"/>
      <c r="F131"/>
      <c r="G131"/>
      <c r="H131"/>
      <c r="I131"/>
      <c r="J131"/>
      <c r="K131"/>
    </row>
    <row r="132" spans="2:11" ht="11.25">
      <c r="B132"/>
      <c r="C132"/>
      <c r="D132"/>
      <c r="E132"/>
      <c r="F132"/>
      <c r="G132"/>
      <c r="H132"/>
      <c r="I132"/>
      <c r="J132"/>
      <c r="K132"/>
    </row>
    <row r="133" spans="2:11" ht="11.25">
      <c r="B133"/>
      <c r="C133"/>
      <c r="D133"/>
      <c r="E133"/>
      <c r="F133"/>
      <c r="G133"/>
      <c r="H133"/>
      <c r="I133"/>
      <c r="J133"/>
      <c r="K133"/>
    </row>
    <row r="134" spans="2:11" ht="11.25">
      <c r="B134"/>
      <c r="C134"/>
      <c r="D134"/>
      <c r="E134"/>
      <c r="F134"/>
      <c r="G134"/>
      <c r="H134"/>
      <c r="I134"/>
      <c r="J134"/>
      <c r="K134"/>
    </row>
    <row r="135" spans="2:11" ht="11.25">
      <c r="B135"/>
      <c r="C135"/>
      <c r="D135"/>
      <c r="E135"/>
      <c r="F135"/>
      <c r="G135"/>
      <c r="H135"/>
      <c r="I135"/>
      <c r="J135"/>
      <c r="K135"/>
    </row>
    <row r="136" spans="2:11" ht="11.25">
      <c r="B136"/>
      <c r="C136"/>
      <c r="D136"/>
      <c r="E136"/>
      <c r="F136"/>
      <c r="G136"/>
      <c r="H136"/>
      <c r="I136"/>
      <c r="J136"/>
      <c r="K136"/>
    </row>
    <row r="137" spans="2:11" ht="11.25">
      <c r="B137"/>
      <c r="C137"/>
      <c r="D137"/>
      <c r="E137"/>
      <c r="F137"/>
      <c r="G137"/>
      <c r="H137"/>
      <c r="I137"/>
      <c r="J137"/>
      <c r="K137"/>
    </row>
    <row r="138" spans="2:11" ht="11.25">
      <c r="B138"/>
      <c r="C138"/>
      <c r="D138"/>
      <c r="E138"/>
      <c r="F138"/>
      <c r="G138"/>
      <c r="H138"/>
      <c r="I138"/>
      <c r="J138"/>
      <c r="K138"/>
    </row>
    <row r="139" spans="2:11" ht="11.25">
      <c r="B139"/>
      <c r="C139"/>
      <c r="D139"/>
      <c r="E139"/>
      <c r="F139"/>
      <c r="G139"/>
      <c r="H139"/>
      <c r="I139"/>
      <c r="J139"/>
      <c r="K139"/>
    </row>
    <row r="140" spans="2:11" ht="11.25">
      <c r="B140"/>
      <c r="C140"/>
      <c r="D140"/>
      <c r="E140"/>
      <c r="F140"/>
      <c r="G140"/>
      <c r="H140"/>
      <c r="I140"/>
      <c r="J140"/>
      <c r="K140"/>
    </row>
    <row r="141" spans="2:11" ht="11.25">
      <c r="B141"/>
      <c r="C141"/>
      <c r="D141"/>
      <c r="E141"/>
      <c r="F141"/>
      <c r="G141"/>
      <c r="H141"/>
      <c r="I141"/>
      <c r="J141"/>
      <c r="K141"/>
    </row>
    <row r="142" spans="2:11" ht="11.25">
      <c r="B142"/>
      <c r="C142"/>
      <c r="D142"/>
      <c r="E142"/>
      <c r="F142"/>
      <c r="G142"/>
      <c r="H142"/>
      <c r="I142"/>
      <c r="J142"/>
      <c r="K142"/>
    </row>
    <row r="143" spans="2:11" ht="11.25">
      <c r="B143"/>
      <c r="C143"/>
      <c r="D143"/>
      <c r="E143"/>
      <c r="F143"/>
      <c r="G143"/>
      <c r="H143"/>
      <c r="I143"/>
      <c r="J143"/>
      <c r="K143"/>
    </row>
    <row r="144" spans="2:11" ht="11.25">
      <c r="B144"/>
      <c r="C144"/>
      <c r="D144"/>
      <c r="E144"/>
      <c r="F144"/>
      <c r="G144"/>
      <c r="H144"/>
      <c r="I144"/>
      <c r="J144"/>
      <c r="K144"/>
    </row>
    <row r="145" spans="2:11" ht="11.25">
      <c r="B145"/>
      <c r="C145"/>
      <c r="D145"/>
      <c r="E145"/>
      <c r="F145"/>
      <c r="G145"/>
      <c r="H145"/>
      <c r="I145"/>
      <c r="J145"/>
      <c r="K145"/>
    </row>
    <row r="146" spans="2:11" ht="11.25">
      <c r="B146"/>
      <c r="C146"/>
      <c r="D146"/>
      <c r="E146"/>
      <c r="F146"/>
      <c r="G146"/>
      <c r="H146"/>
      <c r="I146"/>
      <c r="J146"/>
      <c r="K146"/>
    </row>
    <row r="147" spans="2:11" ht="11.25">
      <c r="B147"/>
      <c r="C147"/>
      <c r="D147"/>
      <c r="E147"/>
      <c r="F147"/>
      <c r="G147"/>
      <c r="H147"/>
      <c r="I147"/>
      <c r="J147"/>
      <c r="K147"/>
    </row>
    <row r="148" spans="2:11" ht="11.25">
      <c r="B148"/>
      <c r="C148"/>
      <c r="D148"/>
      <c r="E148"/>
      <c r="F148"/>
      <c r="G148"/>
      <c r="H148"/>
      <c r="I148"/>
      <c r="J148"/>
      <c r="K148"/>
    </row>
    <row r="149" spans="2:11" ht="11.25">
      <c r="B149"/>
      <c r="C149"/>
      <c r="D149"/>
      <c r="E149"/>
      <c r="F149"/>
      <c r="G149"/>
      <c r="H149"/>
      <c r="I149"/>
      <c r="J149"/>
      <c r="K149"/>
    </row>
    <row r="150" spans="2:11" ht="11.25">
      <c r="B150"/>
      <c r="C150"/>
      <c r="D150"/>
      <c r="E150"/>
      <c r="F150"/>
      <c r="G150"/>
      <c r="H150"/>
      <c r="I150"/>
      <c r="J150"/>
      <c r="K150"/>
    </row>
    <row r="151" spans="2:11" ht="11.25">
      <c r="B151"/>
      <c r="C151"/>
      <c r="D151"/>
      <c r="E151"/>
      <c r="F151"/>
      <c r="G151"/>
      <c r="H151"/>
      <c r="I151"/>
      <c r="J151"/>
      <c r="K151"/>
    </row>
    <row r="152" spans="2:11" ht="11.25">
      <c r="B152"/>
      <c r="C152"/>
      <c r="D152"/>
      <c r="E152"/>
      <c r="F152"/>
      <c r="G152"/>
      <c r="H152"/>
      <c r="I152"/>
      <c r="J152"/>
      <c r="K152"/>
    </row>
    <row r="153" spans="2:11" ht="11.25">
      <c r="B153"/>
      <c r="C153"/>
      <c r="D153"/>
      <c r="E153"/>
      <c r="F153"/>
      <c r="G153"/>
      <c r="H153"/>
      <c r="I153"/>
      <c r="J153"/>
      <c r="K153"/>
    </row>
    <row r="154" spans="2:11" ht="11.25">
      <c r="B154"/>
      <c r="C154"/>
      <c r="D154"/>
      <c r="E154"/>
      <c r="F154"/>
      <c r="G154"/>
      <c r="H154"/>
      <c r="I154"/>
      <c r="J154"/>
      <c r="K154"/>
    </row>
    <row r="155" spans="2:11" ht="11.25">
      <c r="B155"/>
      <c r="C155"/>
      <c r="D155"/>
      <c r="E155"/>
      <c r="F155"/>
      <c r="G155"/>
      <c r="H155"/>
      <c r="I155"/>
      <c r="J155"/>
      <c r="K155"/>
    </row>
    <row r="156" spans="2:11" ht="11.25">
      <c r="B156"/>
      <c r="C156"/>
      <c r="D156"/>
      <c r="E156"/>
      <c r="F156"/>
      <c r="G156"/>
      <c r="H156"/>
      <c r="I156"/>
      <c r="J156"/>
      <c r="K156"/>
    </row>
    <row r="157" spans="2:11" ht="11.25">
      <c r="B157"/>
      <c r="C157"/>
      <c r="D157"/>
      <c r="E157"/>
      <c r="F157"/>
      <c r="G157"/>
      <c r="H157"/>
      <c r="I157"/>
      <c r="J157"/>
      <c r="K157"/>
    </row>
    <row r="158" spans="2:11" ht="11.25">
      <c r="B158"/>
      <c r="C158"/>
      <c r="D158"/>
      <c r="E158"/>
      <c r="F158"/>
      <c r="G158"/>
      <c r="H158"/>
      <c r="I158"/>
      <c r="J158"/>
      <c r="K158"/>
    </row>
    <row r="159" spans="2:11" ht="11.25">
      <c r="B159"/>
      <c r="C159"/>
      <c r="D159"/>
      <c r="E159"/>
      <c r="F159"/>
      <c r="G159"/>
      <c r="H159"/>
      <c r="I159"/>
      <c r="J159"/>
      <c r="K159"/>
    </row>
    <row r="160" spans="2:11" ht="11.25">
      <c r="B160"/>
      <c r="C160"/>
      <c r="D160"/>
      <c r="E160"/>
      <c r="F160"/>
      <c r="G160"/>
      <c r="H160"/>
      <c r="I160"/>
      <c r="J160"/>
      <c r="K160"/>
    </row>
    <row r="161" spans="2:11" ht="11.25">
      <c r="B161"/>
      <c r="C161"/>
      <c r="D161"/>
      <c r="E161"/>
      <c r="F161"/>
      <c r="G161"/>
      <c r="H161"/>
      <c r="I161"/>
      <c r="J161"/>
      <c r="K161"/>
    </row>
    <row r="162" spans="2:11" ht="11.25">
      <c r="B162"/>
      <c r="C162"/>
      <c r="D162"/>
      <c r="E162"/>
      <c r="F162"/>
      <c r="G162"/>
      <c r="H162"/>
      <c r="I162"/>
      <c r="J162"/>
      <c r="K162"/>
    </row>
    <row r="163" spans="2:11" ht="11.25">
      <c r="B163"/>
      <c r="C163"/>
      <c r="D163"/>
      <c r="E163"/>
      <c r="F163"/>
      <c r="G163"/>
      <c r="H163"/>
      <c r="I163"/>
      <c r="J163"/>
      <c r="K163"/>
    </row>
    <row r="164" spans="2:11" ht="11.25">
      <c r="B164"/>
      <c r="C164"/>
      <c r="D164"/>
      <c r="E164"/>
      <c r="F164"/>
      <c r="G164"/>
      <c r="H164"/>
      <c r="I164"/>
      <c r="J164"/>
      <c r="K164"/>
    </row>
    <row r="165" spans="2:11" ht="11.25">
      <c r="B165"/>
      <c r="C165"/>
      <c r="D165"/>
      <c r="E165"/>
      <c r="F165"/>
      <c r="G165"/>
      <c r="H165"/>
      <c r="I165"/>
      <c r="J165"/>
      <c r="K165"/>
    </row>
    <row r="166" spans="2:11" ht="11.25">
      <c r="B166"/>
      <c r="C166"/>
      <c r="D166"/>
      <c r="E166"/>
      <c r="F166"/>
      <c r="G166"/>
      <c r="H166"/>
      <c r="I166"/>
      <c r="J166"/>
      <c r="K166"/>
    </row>
    <row r="167" spans="2:11" ht="11.25">
      <c r="B167"/>
      <c r="C167"/>
      <c r="D167"/>
      <c r="E167"/>
      <c r="F167"/>
      <c r="G167"/>
      <c r="H167"/>
      <c r="I167"/>
      <c r="J167"/>
      <c r="K167"/>
    </row>
    <row r="168" spans="2:11" ht="11.25">
      <c r="B168"/>
      <c r="C168"/>
      <c r="D168"/>
      <c r="E168"/>
      <c r="F168"/>
      <c r="G168"/>
      <c r="H168"/>
      <c r="I168"/>
      <c r="J168"/>
      <c r="K168"/>
    </row>
    <row r="169" spans="2:11" ht="11.25">
      <c r="B169"/>
      <c r="C169"/>
      <c r="D169"/>
      <c r="E169"/>
      <c r="F169"/>
      <c r="G169"/>
      <c r="H169"/>
      <c r="I169"/>
      <c r="J169"/>
      <c r="K169"/>
    </row>
    <row r="170" spans="2:11" ht="11.25">
      <c r="B170"/>
      <c r="C170"/>
      <c r="D170"/>
      <c r="E170"/>
      <c r="F170"/>
      <c r="G170"/>
      <c r="H170"/>
      <c r="I170"/>
      <c r="J170"/>
      <c r="K170"/>
    </row>
    <row r="171" spans="2:11" ht="11.25">
      <c r="B171"/>
      <c r="C171"/>
      <c r="D171"/>
      <c r="E171"/>
      <c r="F171"/>
      <c r="G171"/>
      <c r="H171"/>
      <c r="I171"/>
      <c r="J171"/>
      <c r="K171"/>
    </row>
    <row r="172" spans="2:11" ht="11.25">
      <c r="B172"/>
      <c r="C172"/>
      <c r="D172"/>
      <c r="E172"/>
      <c r="F172"/>
      <c r="G172"/>
      <c r="H172"/>
      <c r="I172"/>
      <c r="J172"/>
      <c r="K172"/>
    </row>
    <row r="173" spans="2:11" ht="11.25">
      <c r="B173"/>
      <c r="C173"/>
      <c r="D173"/>
      <c r="E173"/>
      <c r="F173"/>
      <c r="G173"/>
      <c r="H173"/>
      <c r="I173"/>
      <c r="J173"/>
      <c r="K173"/>
    </row>
    <row r="174" spans="2:11" ht="11.25">
      <c r="B174"/>
      <c r="C174"/>
      <c r="D174"/>
      <c r="E174"/>
      <c r="F174"/>
      <c r="G174"/>
      <c r="H174"/>
      <c r="I174"/>
      <c r="J174"/>
      <c r="K174"/>
    </row>
    <row r="175" spans="2:11" ht="11.25">
      <c r="B175"/>
      <c r="C175"/>
      <c r="D175"/>
      <c r="E175"/>
      <c r="F175"/>
      <c r="G175"/>
      <c r="H175"/>
      <c r="I175"/>
      <c r="J175"/>
      <c r="K175"/>
    </row>
    <row r="176" spans="2:11" ht="11.25">
      <c r="B176"/>
      <c r="C176"/>
      <c r="D176"/>
      <c r="E176"/>
      <c r="F176"/>
      <c r="G176"/>
      <c r="H176"/>
      <c r="I176"/>
      <c r="J176"/>
      <c r="K176"/>
    </row>
    <row r="177" spans="2:11" ht="11.25">
      <c r="B177"/>
      <c r="C177"/>
      <c r="D177"/>
      <c r="E177"/>
      <c r="F177"/>
      <c r="G177"/>
      <c r="H177"/>
      <c r="I177"/>
      <c r="J177"/>
      <c r="K177"/>
    </row>
    <row r="178" spans="2:11" ht="11.25">
      <c r="B178"/>
      <c r="C178"/>
      <c r="D178"/>
      <c r="E178"/>
      <c r="F178"/>
      <c r="G178"/>
      <c r="H178"/>
      <c r="I178"/>
      <c r="J178"/>
      <c r="K178"/>
    </row>
    <row r="179" spans="2:11" ht="11.25">
      <c r="B179"/>
      <c r="C179"/>
      <c r="D179"/>
      <c r="E179"/>
      <c r="F179"/>
      <c r="G179"/>
      <c r="H179"/>
      <c r="I179"/>
      <c r="J179"/>
      <c r="K179"/>
    </row>
    <row r="180" spans="2:11" ht="11.25">
      <c r="B180"/>
      <c r="C180"/>
      <c r="D180"/>
      <c r="E180"/>
      <c r="F180"/>
      <c r="G180"/>
      <c r="H180"/>
      <c r="I180"/>
      <c r="J180"/>
      <c r="K180"/>
    </row>
    <row r="181" spans="2:11" ht="11.25">
      <c r="B181"/>
      <c r="C181"/>
      <c r="D181"/>
      <c r="E181"/>
      <c r="F181"/>
      <c r="G181"/>
      <c r="H181"/>
      <c r="I181"/>
      <c r="J181"/>
      <c r="K181"/>
    </row>
    <row r="182" spans="2:11" ht="11.25">
      <c r="B182"/>
      <c r="C182"/>
      <c r="D182"/>
      <c r="E182"/>
      <c r="F182"/>
      <c r="G182"/>
      <c r="H182"/>
      <c r="I182"/>
      <c r="J182"/>
      <c r="K182"/>
    </row>
    <row r="183" spans="2:11" ht="11.25">
      <c r="B183"/>
      <c r="C183"/>
      <c r="D183"/>
      <c r="E183"/>
      <c r="F183"/>
      <c r="G183"/>
      <c r="H183"/>
      <c r="I183"/>
      <c r="J183"/>
      <c r="K183"/>
    </row>
    <row r="184" spans="2:11" ht="11.25">
      <c r="B184"/>
      <c r="C184"/>
      <c r="D184"/>
      <c r="E184"/>
      <c r="F184"/>
      <c r="G184"/>
      <c r="H184"/>
      <c r="I184"/>
      <c r="J184"/>
      <c r="K184"/>
    </row>
    <row r="185" spans="2:11" ht="11.25">
      <c r="B185"/>
      <c r="C185"/>
      <c r="D185"/>
      <c r="E185"/>
      <c r="F185"/>
      <c r="G185"/>
      <c r="H185"/>
      <c r="I185"/>
      <c r="J185"/>
      <c r="K185"/>
    </row>
    <row r="186" spans="2:11" ht="11.25">
      <c r="B186"/>
      <c r="C186"/>
      <c r="D186"/>
      <c r="E186"/>
      <c r="F186"/>
      <c r="G186"/>
      <c r="H186"/>
      <c r="I186"/>
      <c r="J186"/>
      <c r="K186"/>
    </row>
    <row r="187" spans="2:11" ht="11.25">
      <c r="B187"/>
      <c r="C187"/>
      <c r="D187"/>
      <c r="E187"/>
      <c r="F187"/>
      <c r="G187"/>
      <c r="H187"/>
      <c r="I187"/>
      <c r="J187"/>
      <c r="K187"/>
    </row>
    <row r="188" spans="2:11" ht="11.25">
      <c r="B188"/>
      <c r="C188"/>
      <c r="D188"/>
      <c r="E188"/>
      <c r="F188"/>
      <c r="G188"/>
      <c r="H188"/>
      <c r="I188"/>
      <c r="J188"/>
      <c r="K188"/>
    </row>
    <row r="189" spans="2:11" ht="11.25">
      <c r="B189"/>
      <c r="C189"/>
      <c r="D189"/>
      <c r="E189"/>
      <c r="F189"/>
      <c r="G189"/>
      <c r="H189"/>
      <c r="I189"/>
      <c r="J189"/>
      <c r="K189"/>
    </row>
    <row r="190" spans="2:11" ht="11.25">
      <c r="B190"/>
      <c r="C190"/>
      <c r="D190"/>
      <c r="E190"/>
      <c r="F190"/>
      <c r="G190"/>
      <c r="H190"/>
      <c r="I190"/>
      <c r="J190"/>
      <c r="K190"/>
    </row>
    <row r="191" spans="2:11" ht="11.25">
      <c r="B191"/>
      <c r="C191"/>
      <c r="D191"/>
      <c r="E191"/>
      <c r="F191"/>
      <c r="G191"/>
      <c r="H191"/>
      <c r="I191"/>
      <c r="J191"/>
      <c r="K191"/>
    </row>
    <row r="192" spans="2:11" ht="11.25">
      <c r="B192"/>
      <c r="C192"/>
      <c r="D192"/>
      <c r="E192"/>
      <c r="F192"/>
      <c r="G192"/>
      <c r="H192"/>
      <c r="I192"/>
      <c r="J192"/>
      <c r="K192"/>
    </row>
    <row r="193" spans="2:11" ht="11.25">
      <c r="B193"/>
      <c r="C193"/>
      <c r="D193"/>
      <c r="E193"/>
      <c r="F193"/>
      <c r="G193"/>
      <c r="H193"/>
      <c r="I193"/>
      <c r="J193"/>
      <c r="K193"/>
    </row>
    <row r="194" spans="2:11" ht="11.25">
      <c r="B194"/>
      <c r="C194"/>
      <c r="D194"/>
      <c r="E194"/>
      <c r="F194"/>
      <c r="G194"/>
      <c r="H194"/>
      <c r="I194"/>
      <c r="J194"/>
      <c r="K194"/>
    </row>
    <row r="195" spans="2:11" ht="11.25">
      <c r="B195"/>
      <c r="C195"/>
      <c r="D195"/>
      <c r="E195"/>
      <c r="F195"/>
      <c r="G195"/>
      <c r="H195"/>
      <c r="I195"/>
      <c r="J195"/>
      <c r="K195"/>
    </row>
    <row r="196" spans="2:11" ht="11.25">
      <c r="B196"/>
      <c r="C196"/>
      <c r="D196"/>
      <c r="E196"/>
      <c r="F196"/>
      <c r="G196"/>
      <c r="H196"/>
      <c r="I196"/>
      <c r="J196"/>
      <c r="K196"/>
    </row>
    <row r="197" spans="2:11" ht="11.25">
      <c r="B197"/>
      <c r="C197"/>
      <c r="D197"/>
      <c r="E197"/>
      <c r="F197"/>
      <c r="G197"/>
      <c r="H197"/>
      <c r="I197"/>
      <c r="J197"/>
      <c r="K197"/>
    </row>
    <row r="198" spans="2:11" ht="11.25">
      <c r="B198"/>
      <c r="C198"/>
      <c r="D198"/>
      <c r="E198"/>
      <c r="F198"/>
      <c r="G198"/>
      <c r="H198"/>
      <c r="I198"/>
      <c r="J198"/>
      <c r="K198"/>
    </row>
    <row r="199" spans="2:11" ht="11.25">
      <c r="B199"/>
      <c r="C199"/>
      <c r="D199"/>
      <c r="E199"/>
      <c r="F199"/>
      <c r="G199"/>
      <c r="H199"/>
      <c r="I199"/>
      <c r="J199"/>
      <c r="K199"/>
    </row>
    <row r="200" spans="2:11" ht="11.25">
      <c r="B200"/>
      <c r="C200"/>
      <c r="D200"/>
      <c r="E200"/>
      <c r="F200"/>
      <c r="G200"/>
      <c r="H200"/>
      <c r="I200"/>
      <c r="J200"/>
      <c r="K200"/>
    </row>
    <row r="201" spans="2:11" ht="11.25">
      <c r="B201"/>
      <c r="C201"/>
      <c r="D201"/>
      <c r="E201"/>
      <c r="F201"/>
      <c r="G201"/>
      <c r="H201"/>
      <c r="I201"/>
      <c r="J201"/>
      <c r="K201"/>
    </row>
    <row r="202" spans="2:11" ht="11.25">
      <c r="B202"/>
      <c r="C202"/>
      <c r="D202"/>
      <c r="E202"/>
      <c r="F202"/>
      <c r="G202"/>
      <c r="H202"/>
      <c r="I202"/>
      <c r="J202"/>
      <c r="K202"/>
    </row>
    <row r="203" spans="2:11" ht="11.25">
      <c r="B203"/>
      <c r="C203"/>
      <c r="D203"/>
      <c r="E203"/>
      <c r="F203"/>
      <c r="G203"/>
      <c r="H203"/>
      <c r="I203"/>
      <c r="J203"/>
      <c r="K203"/>
    </row>
    <row r="204" spans="2:11" ht="11.25">
      <c r="B204"/>
      <c r="C204"/>
      <c r="D204"/>
      <c r="E204"/>
      <c r="F204"/>
      <c r="G204"/>
      <c r="H204"/>
      <c r="I204"/>
      <c r="J204"/>
      <c r="K204"/>
    </row>
    <row r="205" spans="2:11" ht="11.25">
      <c r="B205"/>
      <c r="C205"/>
      <c r="D205"/>
      <c r="E205"/>
      <c r="F205"/>
      <c r="G205"/>
      <c r="H205"/>
      <c r="I205"/>
      <c r="J205"/>
      <c r="K205"/>
    </row>
    <row r="206" spans="2:11" ht="11.25">
      <c r="B206"/>
      <c r="C206"/>
      <c r="D206"/>
      <c r="E206"/>
      <c r="F206"/>
      <c r="G206"/>
      <c r="H206"/>
      <c r="I206"/>
      <c r="J206"/>
      <c r="K206"/>
    </row>
    <row r="207" spans="2:11" ht="11.25">
      <c r="B207"/>
      <c r="C207"/>
      <c r="D207"/>
      <c r="E207"/>
      <c r="F207"/>
      <c r="G207"/>
      <c r="H207"/>
      <c r="I207"/>
      <c r="J207"/>
      <c r="K207"/>
    </row>
    <row r="208" spans="2:11" ht="11.25">
      <c r="B208"/>
      <c r="C208"/>
      <c r="D208"/>
      <c r="E208"/>
      <c r="F208"/>
      <c r="G208"/>
      <c r="H208"/>
      <c r="I208"/>
      <c r="J208"/>
      <c r="K208"/>
    </row>
    <row r="209" spans="2:11" ht="11.25">
      <c r="B209"/>
      <c r="C209"/>
      <c r="D209"/>
      <c r="E209"/>
      <c r="F209"/>
      <c r="G209"/>
      <c r="H209"/>
      <c r="I209"/>
      <c r="J209"/>
      <c r="K209"/>
    </row>
    <row r="210" spans="2:11" ht="11.25">
      <c r="B210"/>
      <c r="C210"/>
      <c r="D210"/>
      <c r="E210"/>
      <c r="F210"/>
      <c r="G210"/>
      <c r="H210"/>
      <c r="I210"/>
      <c r="J210"/>
      <c r="K210"/>
    </row>
    <row r="211" spans="2:11" ht="11.25">
      <c r="B211"/>
      <c r="C211"/>
      <c r="D211"/>
      <c r="E211"/>
      <c r="F211"/>
      <c r="G211"/>
      <c r="H211"/>
      <c r="I211"/>
      <c r="J211"/>
      <c r="K211"/>
    </row>
    <row r="212" spans="2:11" ht="11.25">
      <c r="B212"/>
      <c r="C212"/>
      <c r="D212"/>
      <c r="E212"/>
      <c r="F212"/>
      <c r="G212"/>
      <c r="H212"/>
      <c r="I212"/>
      <c r="J212"/>
      <c r="K212"/>
    </row>
    <row r="213" spans="2:11" ht="11.25">
      <c r="B213"/>
      <c r="C213"/>
      <c r="D213"/>
      <c r="E213"/>
      <c r="F213"/>
      <c r="G213"/>
      <c r="H213"/>
      <c r="I213"/>
      <c r="J213"/>
      <c r="K213"/>
    </row>
    <row r="214" spans="2:11" ht="11.25">
      <c r="B214"/>
      <c r="C214"/>
      <c r="D214"/>
      <c r="E214"/>
      <c r="F214"/>
      <c r="G214"/>
      <c r="H214"/>
      <c r="I214"/>
      <c r="J214"/>
      <c r="K214"/>
    </row>
    <row r="215" spans="2:11" ht="11.25">
      <c r="B215"/>
      <c r="C215"/>
      <c r="D215"/>
      <c r="E215"/>
      <c r="F215"/>
      <c r="G215"/>
      <c r="H215"/>
      <c r="I215"/>
      <c r="J215"/>
      <c r="K215"/>
    </row>
    <row r="216" spans="2:11" ht="11.25">
      <c r="B216"/>
      <c r="C216"/>
      <c r="D216"/>
      <c r="E216"/>
      <c r="F216"/>
      <c r="G216"/>
      <c r="H216"/>
      <c r="I216"/>
      <c r="J216"/>
      <c r="K216"/>
    </row>
    <row r="217" spans="2:11" ht="11.25">
      <c r="B217"/>
      <c r="C217"/>
      <c r="D217"/>
      <c r="E217"/>
      <c r="F217"/>
      <c r="G217"/>
      <c r="H217"/>
      <c r="I217"/>
      <c r="J217"/>
      <c r="K217"/>
    </row>
    <row r="218" spans="2:11" ht="11.25">
      <c r="B218"/>
      <c r="C218"/>
      <c r="D218"/>
      <c r="E218"/>
      <c r="F218"/>
      <c r="G218"/>
      <c r="H218"/>
      <c r="I218"/>
      <c r="J218"/>
      <c r="K218"/>
    </row>
    <row r="219" spans="2:11" ht="11.25">
      <c r="B219"/>
      <c r="C219"/>
      <c r="D219"/>
      <c r="E219"/>
      <c r="F219"/>
      <c r="G219"/>
      <c r="H219"/>
      <c r="I219"/>
      <c r="J219"/>
      <c r="K219"/>
    </row>
    <row r="220" spans="2:11" ht="11.25">
      <c r="B220"/>
      <c r="C220"/>
      <c r="D220"/>
      <c r="E220"/>
      <c r="F220"/>
      <c r="G220"/>
      <c r="H220"/>
      <c r="I220"/>
      <c r="J220"/>
      <c r="K220"/>
    </row>
    <row r="221" spans="2:11" ht="11.25">
      <c r="B221"/>
      <c r="C221"/>
      <c r="D221"/>
      <c r="E221"/>
      <c r="F221"/>
      <c r="G221"/>
      <c r="H221"/>
      <c r="I221"/>
      <c r="J221"/>
      <c r="K221"/>
    </row>
    <row r="222" spans="2:11" ht="11.25">
      <c r="B222"/>
      <c r="C222"/>
      <c r="D222"/>
      <c r="E222"/>
      <c r="F222"/>
      <c r="G222"/>
      <c r="H222"/>
      <c r="I222"/>
      <c r="J222"/>
      <c r="K222"/>
    </row>
    <row r="223" spans="2:11" ht="11.25">
      <c r="B223"/>
      <c r="C223"/>
      <c r="D223"/>
      <c r="E223"/>
      <c r="F223"/>
      <c r="G223"/>
      <c r="H223"/>
      <c r="I223"/>
      <c r="J223"/>
      <c r="K223"/>
    </row>
    <row r="224" spans="2:11" ht="11.25">
      <c r="B224"/>
      <c r="C224"/>
      <c r="D224"/>
      <c r="E224"/>
      <c r="F224"/>
      <c r="G224"/>
      <c r="H224"/>
      <c r="I224"/>
      <c r="J224"/>
      <c r="K224"/>
    </row>
    <row r="225" spans="2:11" ht="11.25">
      <c r="B225"/>
      <c r="C225"/>
      <c r="D225"/>
      <c r="E225"/>
      <c r="F225"/>
      <c r="G225"/>
      <c r="H225"/>
      <c r="I225"/>
      <c r="J225"/>
      <c r="K225"/>
    </row>
    <row r="226" spans="2:11" ht="11.25">
      <c r="B226"/>
      <c r="C226"/>
      <c r="D226"/>
      <c r="E226"/>
      <c r="F226"/>
      <c r="G226"/>
      <c r="H226"/>
      <c r="I226"/>
      <c r="J226"/>
      <c r="K226"/>
    </row>
    <row r="227" spans="2:11" ht="11.25">
      <c r="B227"/>
      <c r="C227"/>
      <c r="D227"/>
      <c r="E227"/>
      <c r="F227"/>
      <c r="G227"/>
      <c r="H227"/>
      <c r="I227"/>
      <c r="J227"/>
      <c r="K227"/>
    </row>
    <row r="228" spans="2:11" ht="11.25">
      <c r="B228"/>
      <c r="C228"/>
      <c r="D228"/>
      <c r="E228"/>
      <c r="F228"/>
      <c r="G228"/>
      <c r="H228"/>
      <c r="I228"/>
      <c r="J228"/>
      <c r="K228"/>
    </row>
    <row r="229" spans="2:11" ht="11.25">
      <c r="B229"/>
      <c r="C229"/>
      <c r="D229"/>
      <c r="E229"/>
      <c r="F229"/>
      <c r="G229"/>
      <c r="H229"/>
      <c r="I229"/>
      <c r="J229"/>
      <c r="K229"/>
    </row>
    <row r="230" spans="2:11" ht="11.25">
      <c r="B230"/>
      <c r="C230"/>
      <c r="D230"/>
      <c r="E230"/>
      <c r="F230"/>
      <c r="G230"/>
      <c r="H230"/>
      <c r="I230"/>
      <c r="J230"/>
      <c r="K230"/>
    </row>
    <row r="231" spans="2:11" ht="11.25">
      <c r="B231"/>
      <c r="C231"/>
      <c r="D231"/>
      <c r="E231"/>
      <c r="F231"/>
      <c r="G231"/>
      <c r="H231"/>
      <c r="I231"/>
      <c r="J231"/>
      <c r="K231"/>
    </row>
    <row r="232" spans="2:11" ht="11.25">
      <c r="B232"/>
      <c r="C232"/>
      <c r="D232"/>
      <c r="E232"/>
      <c r="F232"/>
      <c r="G232"/>
      <c r="H232"/>
      <c r="I232"/>
      <c r="J232"/>
      <c r="K232"/>
    </row>
    <row r="233" spans="2:11" ht="11.25">
      <c r="B233"/>
      <c r="C233"/>
      <c r="D233"/>
      <c r="E233"/>
      <c r="F233"/>
      <c r="G233"/>
      <c r="H233"/>
      <c r="I233"/>
      <c r="J233"/>
      <c r="K233"/>
    </row>
    <row r="234" spans="2:11" ht="11.25">
      <c r="B234"/>
      <c r="C234"/>
      <c r="D234"/>
      <c r="E234"/>
      <c r="F234"/>
      <c r="G234"/>
      <c r="H234"/>
      <c r="I234"/>
      <c r="J234"/>
      <c r="K234"/>
    </row>
    <row r="235" spans="2:11" ht="11.25">
      <c r="B235"/>
      <c r="C235"/>
      <c r="D235"/>
      <c r="E235"/>
      <c r="F235"/>
      <c r="G235"/>
      <c r="H235"/>
      <c r="I235"/>
      <c r="J235"/>
      <c r="K235"/>
    </row>
    <row r="236" spans="2:11" ht="11.25">
      <c r="B236"/>
      <c r="C236"/>
      <c r="D236"/>
      <c r="E236"/>
      <c r="F236"/>
      <c r="G236"/>
      <c r="H236"/>
      <c r="I236"/>
      <c r="J236"/>
      <c r="K236"/>
    </row>
    <row r="237" spans="2:11" ht="11.25">
      <c r="B237"/>
      <c r="C237"/>
      <c r="D237"/>
      <c r="E237"/>
      <c r="F237"/>
      <c r="G237"/>
      <c r="H237"/>
      <c r="I237"/>
      <c r="J237"/>
      <c r="K237"/>
    </row>
    <row r="238" spans="2:11" ht="11.25">
      <c r="B238"/>
      <c r="C238"/>
      <c r="D238"/>
      <c r="E238"/>
      <c r="F238"/>
      <c r="G238"/>
      <c r="H238"/>
      <c r="I238"/>
      <c r="J238"/>
      <c r="K238"/>
    </row>
    <row r="239" spans="2:11" ht="11.25">
      <c r="B239"/>
      <c r="C239"/>
      <c r="D239"/>
      <c r="E239"/>
      <c r="F239"/>
      <c r="G239"/>
      <c r="H239"/>
      <c r="I239"/>
      <c r="J239"/>
      <c r="K239"/>
    </row>
    <row r="240" spans="2:11" ht="11.25">
      <c r="B240"/>
      <c r="C240"/>
      <c r="D240"/>
      <c r="E240"/>
      <c r="F240"/>
      <c r="G240"/>
      <c r="H240"/>
      <c r="I240"/>
      <c r="J240"/>
      <c r="K240"/>
    </row>
    <row r="241" spans="2:11" ht="11.25">
      <c r="B241"/>
      <c r="C241"/>
      <c r="D241"/>
      <c r="E241"/>
      <c r="F241"/>
      <c r="G241"/>
      <c r="H241"/>
      <c r="I241"/>
      <c r="J241"/>
      <c r="K241"/>
    </row>
    <row r="242" spans="2:11" ht="11.25">
      <c r="B242"/>
      <c r="C242"/>
      <c r="D242"/>
      <c r="E242"/>
      <c r="F242"/>
      <c r="G242"/>
      <c r="H242"/>
      <c r="I242"/>
      <c r="J242"/>
      <c r="K242"/>
    </row>
    <row r="243" spans="2:11" ht="11.25">
      <c r="B243"/>
      <c r="C243"/>
      <c r="D243"/>
      <c r="E243"/>
      <c r="F243"/>
      <c r="G243"/>
      <c r="H243"/>
      <c r="I243"/>
      <c r="J243"/>
      <c r="K243"/>
    </row>
    <row r="244" spans="2:11" ht="11.25">
      <c r="B244"/>
      <c r="C244"/>
      <c r="D244"/>
      <c r="E244"/>
      <c r="F244"/>
      <c r="G244"/>
      <c r="H244"/>
      <c r="I244"/>
      <c r="J244"/>
      <c r="K244"/>
    </row>
    <row r="245" spans="2:11" ht="11.25">
      <c r="B245"/>
      <c r="C245"/>
      <c r="D245"/>
      <c r="E245"/>
      <c r="F245"/>
      <c r="G245"/>
      <c r="H245"/>
      <c r="I245"/>
      <c r="J245"/>
      <c r="K245"/>
    </row>
    <row r="246" spans="2:11" ht="11.25">
      <c r="B246"/>
      <c r="C246"/>
      <c r="D246"/>
      <c r="E246"/>
      <c r="F246"/>
      <c r="G246"/>
      <c r="H246"/>
      <c r="I246"/>
      <c r="J246"/>
      <c r="K246"/>
    </row>
    <row r="247" spans="2:11" ht="11.25">
      <c r="B247"/>
      <c r="C247"/>
      <c r="D247"/>
      <c r="E247"/>
      <c r="F247"/>
      <c r="G247"/>
      <c r="H247"/>
      <c r="I247"/>
      <c r="J247"/>
      <c r="K247"/>
    </row>
    <row r="248" spans="2:11" ht="11.25">
      <c r="B248"/>
      <c r="C248"/>
      <c r="D248"/>
      <c r="E248"/>
      <c r="F248"/>
      <c r="G248"/>
      <c r="H248"/>
      <c r="I248"/>
      <c r="J248"/>
      <c r="K248"/>
    </row>
    <row r="249" spans="2:11" ht="11.25">
      <c r="B249"/>
      <c r="C249"/>
      <c r="D249"/>
      <c r="E249"/>
      <c r="F249"/>
      <c r="G249"/>
      <c r="H249"/>
      <c r="I249"/>
      <c r="J249"/>
      <c r="K249"/>
    </row>
    <row r="250" spans="2:11" ht="11.25">
      <c r="B250"/>
      <c r="C250"/>
      <c r="D250"/>
      <c r="E250"/>
      <c r="F250"/>
      <c r="G250"/>
      <c r="H250"/>
      <c r="I250"/>
      <c r="J250"/>
      <c r="K250"/>
    </row>
    <row r="251" spans="2:11" ht="11.25">
      <c r="B251"/>
      <c r="C251"/>
      <c r="D251"/>
      <c r="E251"/>
      <c r="F251"/>
      <c r="G251"/>
      <c r="H251"/>
      <c r="I251"/>
      <c r="J251"/>
      <c r="K251"/>
    </row>
    <row r="252" spans="2:11" ht="11.25">
      <c r="B252"/>
      <c r="C252"/>
      <c r="D252"/>
      <c r="E252"/>
      <c r="F252"/>
      <c r="G252"/>
      <c r="H252"/>
      <c r="I252"/>
      <c r="J252"/>
      <c r="K252"/>
    </row>
    <row r="253" spans="2:11" ht="11.25">
      <c r="B253"/>
      <c r="C253"/>
      <c r="D253"/>
      <c r="E253"/>
      <c r="F253"/>
      <c r="G253"/>
      <c r="H253"/>
      <c r="I253"/>
      <c r="J253"/>
      <c r="K253"/>
    </row>
    <row r="254" spans="2:11" ht="11.25">
      <c r="B254"/>
      <c r="C254"/>
      <c r="D254"/>
      <c r="E254"/>
      <c r="F254"/>
      <c r="G254"/>
      <c r="H254"/>
      <c r="I254"/>
      <c r="J254"/>
      <c r="K254"/>
    </row>
    <row r="255" spans="2:11" ht="11.25">
      <c r="B255"/>
      <c r="C255"/>
      <c r="D255"/>
      <c r="E255"/>
      <c r="F255"/>
      <c r="G255"/>
      <c r="H255"/>
      <c r="I255"/>
      <c r="J255"/>
      <c r="K255"/>
    </row>
    <row r="256" spans="2:11" ht="11.25">
      <c r="B256"/>
      <c r="C256"/>
      <c r="D256"/>
      <c r="E256"/>
      <c r="F256"/>
      <c r="G256"/>
      <c r="H256"/>
      <c r="I256"/>
      <c r="J256"/>
      <c r="K256"/>
    </row>
    <row r="257" spans="2:11" ht="11.25">
      <c r="B257"/>
      <c r="C257"/>
      <c r="D257"/>
      <c r="E257"/>
      <c r="F257"/>
      <c r="G257"/>
      <c r="H257"/>
      <c r="I257"/>
      <c r="J257"/>
      <c r="K257"/>
    </row>
    <row r="258" spans="2:11" ht="11.25">
      <c r="B258"/>
      <c r="C258"/>
      <c r="D258"/>
      <c r="E258"/>
      <c r="F258"/>
      <c r="G258"/>
      <c r="H258"/>
      <c r="I258"/>
      <c r="J258"/>
      <c r="K258"/>
    </row>
    <row r="259" spans="2:11" ht="11.25">
      <c r="B259"/>
      <c r="C259"/>
      <c r="D259"/>
      <c r="E259"/>
      <c r="F259"/>
      <c r="G259"/>
      <c r="H259"/>
      <c r="I259"/>
      <c r="J259"/>
      <c r="K259"/>
    </row>
    <row r="260" spans="2:11" ht="11.25">
      <c r="B260"/>
      <c r="C260"/>
      <c r="D260"/>
      <c r="E260"/>
      <c r="F260"/>
      <c r="G260"/>
      <c r="H260"/>
      <c r="I260"/>
      <c r="J260"/>
      <c r="K260"/>
    </row>
    <row r="261" spans="2:11" ht="11.25">
      <c r="B261"/>
      <c r="C261"/>
      <c r="D261"/>
      <c r="E261"/>
      <c r="F261"/>
      <c r="G261"/>
      <c r="H261"/>
      <c r="I261"/>
      <c r="J261"/>
      <c r="K261"/>
    </row>
    <row r="262" spans="2:11" ht="11.25">
      <c r="B262"/>
      <c r="C262"/>
      <c r="D262"/>
      <c r="E262"/>
      <c r="F262"/>
      <c r="G262"/>
      <c r="H262"/>
      <c r="I262"/>
      <c r="J262"/>
      <c r="K262"/>
    </row>
    <row r="263" spans="2:11" ht="11.25">
      <c r="B263"/>
      <c r="C263"/>
      <c r="D263"/>
      <c r="E263"/>
      <c r="F263"/>
      <c r="G263"/>
      <c r="H263"/>
      <c r="I263"/>
      <c r="J263"/>
      <c r="K263"/>
    </row>
    <row r="264" spans="2:11" ht="11.25">
      <c r="B264"/>
      <c r="C264"/>
      <c r="D264"/>
      <c r="E264"/>
      <c r="F264"/>
      <c r="G264"/>
      <c r="H264"/>
      <c r="I264"/>
      <c r="J264"/>
      <c r="K264"/>
    </row>
    <row r="265" spans="2:11" ht="11.25">
      <c r="B265"/>
      <c r="C265"/>
      <c r="D265"/>
      <c r="E265"/>
      <c r="F265"/>
      <c r="G265"/>
      <c r="H265"/>
      <c r="I265"/>
      <c r="J265"/>
      <c r="K265"/>
    </row>
    <row r="266" spans="2:11" ht="11.25">
      <c r="B266"/>
      <c r="C266"/>
      <c r="D266"/>
      <c r="E266"/>
      <c r="F266"/>
      <c r="G266"/>
      <c r="H266"/>
      <c r="I266"/>
      <c r="J266"/>
      <c r="K266"/>
    </row>
    <row r="267" spans="2:11" ht="11.25">
      <c r="B267"/>
      <c r="C267"/>
      <c r="D267"/>
      <c r="E267"/>
      <c r="F267"/>
      <c r="G267"/>
      <c r="H267"/>
      <c r="I267"/>
      <c r="J267"/>
      <c r="K267"/>
    </row>
    <row r="268" spans="2:11" ht="11.25">
      <c r="B268"/>
      <c r="C268"/>
      <c r="D268"/>
      <c r="E268"/>
      <c r="F268"/>
      <c r="G268"/>
      <c r="H268"/>
      <c r="I268"/>
      <c r="J268"/>
      <c r="K268"/>
    </row>
    <row r="269" spans="2:11" ht="11.25">
      <c r="B269"/>
      <c r="C269"/>
      <c r="D269"/>
      <c r="E269"/>
      <c r="F269"/>
      <c r="G269"/>
      <c r="H269"/>
      <c r="I269"/>
      <c r="J269"/>
      <c r="K269"/>
    </row>
    <row r="270" spans="2:11" ht="11.25">
      <c r="B270"/>
      <c r="C270"/>
      <c r="D270"/>
      <c r="E270"/>
      <c r="F270"/>
      <c r="G270"/>
      <c r="H270"/>
      <c r="I270"/>
      <c r="J270"/>
      <c r="K270"/>
    </row>
    <row r="271" spans="2:11" ht="11.25">
      <c r="B271"/>
      <c r="C271"/>
      <c r="D271"/>
      <c r="E271"/>
      <c r="F271"/>
      <c r="G271"/>
      <c r="H271"/>
      <c r="I271"/>
      <c r="J271"/>
      <c r="K271"/>
    </row>
    <row r="272" spans="2:11" ht="11.25">
      <c r="B272"/>
      <c r="C272"/>
      <c r="D272"/>
      <c r="E272"/>
      <c r="F272"/>
      <c r="G272"/>
      <c r="H272"/>
      <c r="I272"/>
      <c r="J272"/>
      <c r="K272"/>
    </row>
    <row r="273" spans="2:11" ht="11.25">
      <c r="B273"/>
      <c r="C273"/>
      <c r="D273"/>
      <c r="E273"/>
      <c r="F273"/>
      <c r="G273"/>
      <c r="H273"/>
      <c r="I273"/>
      <c r="J273"/>
      <c r="K273"/>
    </row>
    <row r="274" spans="2:11" ht="11.25">
      <c r="B274"/>
      <c r="C274"/>
      <c r="D274"/>
      <c r="E274"/>
      <c r="F274"/>
      <c r="G274"/>
      <c r="H274"/>
      <c r="I274"/>
      <c r="J274"/>
      <c r="K274"/>
    </row>
    <row r="275" spans="2:11" ht="11.25">
      <c r="B275"/>
      <c r="C275"/>
      <c r="D275"/>
      <c r="E275"/>
      <c r="F275"/>
      <c r="G275"/>
      <c r="H275"/>
      <c r="I275"/>
      <c r="J275"/>
      <c r="K275"/>
    </row>
    <row r="276" spans="2:11" ht="11.25">
      <c r="B276"/>
      <c r="C276"/>
      <c r="D276"/>
      <c r="E276"/>
      <c r="F276"/>
      <c r="G276"/>
      <c r="H276"/>
      <c r="I276"/>
      <c r="J276"/>
      <c r="K276"/>
    </row>
    <row r="277" spans="2:11" ht="11.25">
      <c r="B277"/>
      <c r="C277"/>
      <c r="D277"/>
      <c r="E277"/>
      <c r="F277"/>
      <c r="G277"/>
      <c r="H277"/>
      <c r="I277"/>
      <c r="J277"/>
      <c r="K277"/>
    </row>
    <row r="278" spans="2:11" ht="11.25">
      <c r="B278"/>
      <c r="C278"/>
      <c r="D278"/>
      <c r="E278"/>
      <c r="F278"/>
      <c r="G278"/>
      <c r="H278"/>
      <c r="I278"/>
      <c r="J278"/>
      <c r="K278"/>
    </row>
    <row r="279" spans="2:11" ht="11.25">
      <c r="B279"/>
      <c r="C279"/>
      <c r="D279"/>
      <c r="E279"/>
      <c r="F279"/>
      <c r="G279"/>
      <c r="H279"/>
      <c r="I279"/>
      <c r="J279"/>
      <c r="K279"/>
    </row>
    <row r="280" spans="2:11" ht="11.25">
      <c r="B280"/>
      <c r="C280"/>
      <c r="D280"/>
      <c r="E280"/>
      <c r="F280"/>
      <c r="G280"/>
      <c r="H280"/>
      <c r="I280"/>
      <c r="J280"/>
      <c r="K280"/>
    </row>
    <row r="281" spans="2:11" ht="11.25">
      <c r="B281"/>
      <c r="C281"/>
      <c r="D281"/>
      <c r="E281"/>
      <c r="F281"/>
      <c r="G281"/>
      <c r="H281"/>
      <c r="I281"/>
      <c r="J281"/>
      <c r="K281"/>
    </row>
    <row r="282" spans="2:11" ht="11.25">
      <c r="B282"/>
      <c r="C282"/>
      <c r="D282"/>
      <c r="E282"/>
      <c r="F282"/>
      <c r="G282"/>
      <c r="H282"/>
      <c r="I282"/>
      <c r="J282"/>
      <c r="K282"/>
    </row>
    <row r="283" spans="2:11" ht="11.25">
      <c r="B283"/>
      <c r="C283"/>
      <c r="D283"/>
      <c r="E283"/>
      <c r="F283"/>
      <c r="G283"/>
      <c r="H283"/>
      <c r="I283"/>
      <c r="J283"/>
      <c r="K283"/>
    </row>
    <row r="284" spans="2:11" ht="11.25">
      <c r="B284"/>
      <c r="C284"/>
      <c r="D284"/>
      <c r="E284"/>
      <c r="F284"/>
      <c r="G284"/>
      <c r="H284"/>
      <c r="I284"/>
      <c r="J284"/>
      <c r="K284"/>
    </row>
    <row r="285" spans="2:11" ht="11.25">
      <c r="B285"/>
      <c r="C285"/>
      <c r="D285"/>
      <c r="E285"/>
      <c r="F285"/>
      <c r="G285"/>
      <c r="H285"/>
      <c r="I285"/>
      <c r="J285"/>
      <c r="K285"/>
    </row>
    <row r="286" spans="2:11" ht="11.25">
      <c r="B286"/>
      <c r="C286"/>
      <c r="D286"/>
      <c r="E286"/>
      <c r="F286"/>
      <c r="G286"/>
      <c r="H286"/>
      <c r="I286"/>
      <c r="J286"/>
      <c r="K286"/>
    </row>
    <row r="287" spans="2:11" ht="11.25">
      <c r="B287"/>
      <c r="C287"/>
      <c r="D287"/>
      <c r="E287"/>
      <c r="F287"/>
      <c r="G287"/>
      <c r="H287"/>
      <c r="I287"/>
      <c r="J287"/>
      <c r="K287"/>
    </row>
    <row r="288" spans="2:11" ht="11.25">
      <c r="B288"/>
      <c r="C288"/>
      <c r="D288"/>
      <c r="E288"/>
      <c r="F288"/>
      <c r="G288"/>
      <c r="H288"/>
      <c r="I288"/>
      <c r="J288"/>
      <c r="K288"/>
    </row>
    <row r="289" spans="2:11" ht="11.25">
      <c r="B289"/>
      <c r="C289"/>
      <c r="D289"/>
      <c r="E289"/>
      <c r="F289"/>
      <c r="G289"/>
      <c r="H289"/>
      <c r="I289"/>
      <c r="J289"/>
      <c r="K289"/>
    </row>
    <row r="290" spans="2:11" ht="11.25">
      <c r="B290"/>
      <c r="C290"/>
      <c r="D290"/>
      <c r="E290"/>
      <c r="F290"/>
      <c r="G290"/>
      <c r="H290"/>
      <c r="I290"/>
      <c r="J290"/>
      <c r="K290"/>
    </row>
    <row r="291" spans="2:11" ht="11.25">
      <c r="B291"/>
      <c r="C291"/>
      <c r="D291"/>
      <c r="E291"/>
      <c r="F291"/>
      <c r="G291"/>
      <c r="H291"/>
      <c r="I291"/>
      <c r="J291"/>
      <c r="K291"/>
    </row>
    <row r="292" spans="2:11" ht="11.25">
      <c r="B292"/>
      <c r="C292"/>
      <c r="D292"/>
      <c r="E292"/>
      <c r="F292"/>
      <c r="G292"/>
      <c r="H292"/>
      <c r="I292"/>
      <c r="J292"/>
      <c r="K292"/>
    </row>
    <row r="293" spans="2:11" ht="11.25">
      <c r="B293"/>
      <c r="C293"/>
      <c r="D293"/>
      <c r="E293"/>
      <c r="F293"/>
      <c r="G293"/>
      <c r="H293"/>
      <c r="I293"/>
      <c r="J293"/>
      <c r="K293"/>
    </row>
    <row r="294" spans="2:11" ht="11.25">
      <c r="B294"/>
      <c r="C294"/>
      <c r="D294"/>
      <c r="E294"/>
      <c r="F294"/>
      <c r="G294"/>
      <c r="H294"/>
      <c r="I294"/>
      <c r="J294"/>
      <c r="K294"/>
    </row>
    <row r="295" spans="2:11" ht="11.25">
      <c r="B295"/>
      <c r="C295"/>
      <c r="D295"/>
      <c r="E295"/>
      <c r="F295"/>
      <c r="G295"/>
      <c r="H295"/>
      <c r="I295"/>
      <c r="J295"/>
      <c r="K295"/>
    </row>
    <row r="296" spans="2:11" ht="11.25">
      <c r="B296"/>
      <c r="C296"/>
      <c r="D296"/>
      <c r="E296"/>
      <c r="F296"/>
      <c r="G296"/>
      <c r="H296"/>
      <c r="I296"/>
      <c r="J296"/>
      <c r="K296"/>
    </row>
    <row r="297" spans="2:11" ht="11.25">
      <c r="B297"/>
      <c r="C297"/>
      <c r="D297"/>
      <c r="E297"/>
      <c r="F297"/>
      <c r="G297"/>
      <c r="H297"/>
      <c r="I297"/>
      <c r="J297"/>
      <c r="K297"/>
    </row>
    <row r="298" spans="2:11" ht="11.25">
      <c r="B298"/>
      <c r="C298"/>
      <c r="D298"/>
      <c r="E298"/>
      <c r="F298"/>
      <c r="G298"/>
      <c r="H298"/>
      <c r="I298"/>
      <c r="J298"/>
      <c r="K298"/>
    </row>
    <row r="299" spans="2:11" ht="11.25">
      <c r="B299"/>
      <c r="C299"/>
      <c r="D299"/>
      <c r="E299"/>
      <c r="F299"/>
      <c r="G299"/>
      <c r="H299"/>
      <c r="I299"/>
      <c r="J299"/>
      <c r="K299"/>
    </row>
    <row r="300" spans="2:11" ht="11.25">
      <c r="B300"/>
      <c r="C300"/>
      <c r="D300"/>
      <c r="E300"/>
      <c r="F300"/>
      <c r="G300"/>
      <c r="H300"/>
      <c r="I300"/>
      <c r="J300"/>
      <c r="K300"/>
    </row>
    <row r="301" spans="2:11" ht="11.25">
      <c r="B301"/>
      <c r="C301"/>
      <c r="D301"/>
      <c r="E301"/>
      <c r="F301"/>
      <c r="G301"/>
      <c r="H301"/>
      <c r="I301"/>
      <c r="J301"/>
      <c r="K301"/>
    </row>
    <row r="302" spans="2:11" ht="11.25">
      <c r="B302"/>
      <c r="C302"/>
      <c r="D302"/>
      <c r="E302"/>
      <c r="F302"/>
      <c r="G302"/>
      <c r="H302"/>
      <c r="I302"/>
      <c r="J302"/>
      <c r="K302"/>
    </row>
    <row r="303" spans="2:11" ht="11.25">
      <c r="B303"/>
      <c r="C303"/>
      <c r="D303"/>
      <c r="E303"/>
      <c r="F303"/>
      <c r="G303"/>
      <c r="H303"/>
      <c r="I303"/>
      <c r="J303"/>
      <c r="K303"/>
    </row>
    <row r="304" spans="2:11" ht="11.25">
      <c r="B304"/>
      <c r="C304"/>
      <c r="D304"/>
      <c r="E304"/>
      <c r="F304"/>
      <c r="G304"/>
      <c r="H304"/>
      <c r="I304"/>
      <c r="J304"/>
      <c r="K304"/>
    </row>
    <row r="305" spans="2:11" ht="11.25">
      <c r="B305"/>
      <c r="C305"/>
      <c r="D305"/>
      <c r="E305"/>
      <c r="F305"/>
      <c r="G305"/>
      <c r="H305"/>
      <c r="I305"/>
      <c r="J305"/>
      <c r="K305"/>
    </row>
    <row r="306" spans="2:11" ht="11.25">
      <c r="B306"/>
      <c r="C306"/>
      <c r="D306"/>
      <c r="E306"/>
      <c r="F306"/>
      <c r="G306"/>
      <c r="H306"/>
      <c r="I306"/>
      <c r="J306"/>
      <c r="K306"/>
    </row>
    <row r="307" spans="2:11" ht="11.25">
      <c r="B307"/>
      <c r="C307"/>
      <c r="D307"/>
      <c r="E307"/>
      <c r="F307"/>
      <c r="G307"/>
      <c r="H307"/>
      <c r="I307"/>
      <c r="J307"/>
      <c r="K307"/>
    </row>
    <row r="308" spans="2:11" ht="11.25">
      <c r="B308"/>
      <c r="C308"/>
      <c r="D308"/>
      <c r="E308"/>
      <c r="F308"/>
      <c r="G308"/>
      <c r="H308"/>
      <c r="I308"/>
      <c r="J308"/>
      <c r="K308"/>
    </row>
    <row r="309" spans="2:11" ht="11.25">
      <c r="B309"/>
      <c r="C309"/>
      <c r="D309"/>
      <c r="E309"/>
      <c r="F309"/>
      <c r="G309"/>
      <c r="H309"/>
      <c r="I309"/>
      <c r="J309"/>
      <c r="K309"/>
    </row>
    <row r="310" spans="2:11" ht="11.25">
      <c r="B310"/>
      <c r="C310"/>
      <c r="D310"/>
      <c r="E310"/>
      <c r="F310"/>
      <c r="G310"/>
      <c r="H310"/>
      <c r="I310"/>
      <c r="J310"/>
      <c r="K310"/>
    </row>
    <row r="311" spans="2:11" ht="11.25">
      <c r="B311"/>
      <c r="C311"/>
      <c r="D311"/>
      <c r="E311"/>
      <c r="F311"/>
      <c r="G311"/>
      <c r="H311"/>
      <c r="I311"/>
      <c r="J311"/>
      <c r="K311"/>
    </row>
    <row r="312" spans="2:11" ht="11.25">
      <c r="B312"/>
      <c r="C312"/>
      <c r="D312"/>
      <c r="E312"/>
      <c r="F312"/>
      <c r="G312"/>
      <c r="H312"/>
      <c r="I312"/>
      <c r="J312"/>
      <c r="K312"/>
    </row>
    <row r="313" spans="2:11" ht="11.25">
      <c r="B313"/>
      <c r="C313"/>
      <c r="D313"/>
      <c r="E313"/>
      <c r="F313"/>
      <c r="G313"/>
      <c r="H313"/>
      <c r="I313"/>
      <c r="J313"/>
      <c r="K313"/>
    </row>
    <row r="314" spans="2:11" ht="11.25">
      <c r="B314"/>
      <c r="C314"/>
      <c r="D314"/>
      <c r="E314"/>
      <c r="F314"/>
      <c r="G314"/>
      <c r="H314"/>
      <c r="I314"/>
      <c r="J314"/>
      <c r="K314"/>
    </row>
    <row r="315" spans="2:11" ht="11.25">
      <c r="B315"/>
      <c r="C315"/>
      <c r="D315"/>
      <c r="E315"/>
      <c r="F315"/>
      <c r="G315"/>
      <c r="H315"/>
      <c r="I315"/>
      <c r="J315"/>
      <c r="K315"/>
    </row>
    <row r="316" spans="2:11" ht="11.25">
      <c r="B316"/>
      <c r="C316"/>
      <c r="D316"/>
      <c r="E316"/>
      <c r="F316"/>
      <c r="G316"/>
      <c r="H316"/>
      <c r="I316"/>
      <c r="J316"/>
      <c r="K316"/>
    </row>
    <row r="317" spans="2:11" ht="11.25">
      <c r="B317"/>
      <c r="C317"/>
      <c r="D317"/>
      <c r="E317"/>
      <c r="F317"/>
      <c r="G317"/>
      <c r="H317"/>
      <c r="I317"/>
      <c r="J317"/>
      <c r="K317"/>
    </row>
    <row r="318" spans="2:11" ht="11.25">
      <c r="B318"/>
      <c r="C318"/>
      <c r="D318"/>
      <c r="E318"/>
      <c r="F318"/>
      <c r="G318"/>
      <c r="H318"/>
      <c r="I318"/>
      <c r="J318"/>
      <c r="K318"/>
    </row>
    <row r="319" spans="2:11" ht="11.25">
      <c r="B319"/>
      <c r="C319"/>
      <c r="D319"/>
      <c r="E319"/>
      <c r="F319"/>
      <c r="G319"/>
      <c r="H319"/>
      <c r="I319"/>
      <c r="J319"/>
      <c r="K319"/>
    </row>
    <row r="320" spans="2:11" ht="11.25">
      <c r="B320"/>
      <c r="C320"/>
      <c r="D320"/>
      <c r="E320"/>
      <c r="F320"/>
      <c r="G320"/>
      <c r="H320"/>
      <c r="I320"/>
      <c r="J320"/>
      <c r="K320"/>
    </row>
    <row r="321" spans="2:11" ht="11.25">
      <c r="B321"/>
      <c r="C321"/>
      <c r="D321"/>
      <c r="E321"/>
      <c r="F321"/>
      <c r="G321"/>
      <c r="H321"/>
      <c r="I321"/>
      <c r="J321"/>
      <c r="K321"/>
    </row>
    <row r="322" spans="2:11" ht="11.25">
      <c r="B322"/>
      <c r="C322"/>
      <c r="D322"/>
      <c r="E322"/>
      <c r="F322"/>
      <c r="G322"/>
      <c r="H322"/>
      <c r="I322"/>
      <c r="J322"/>
      <c r="K322"/>
    </row>
    <row r="323" spans="2:11" ht="11.25">
      <c r="B323"/>
      <c r="C323"/>
      <c r="D323"/>
      <c r="E323"/>
      <c r="F323"/>
      <c r="G323"/>
      <c r="H323"/>
      <c r="I323"/>
      <c r="J323"/>
      <c r="K323"/>
    </row>
    <row r="324" spans="2:11" ht="11.25">
      <c r="B324"/>
      <c r="C324"/>
      <c r="D324"/>
      <c r="E324"/>
      <c r="F324"/>
      <c r="G324"/>
      <c r="H324"/>
      <c r="I324"/>
      <c r="J324"/>
      <c r="K324"/>
    </row>
    <row r="325" spans="2:11" ht="11.25">
      <c r="B325"/>
      <c r="C325"/>
      <c r="D325"/>
      <c r="E325"/>
      <c r="F325"/>
      <c r="G325"/>
      <c r="H325"/>
      <c r="I325"/>
      <c r="J325"/>
      <c r="K325"/>
    </row>
    <row r="326" spans="2:11" ht="11.25">
      <c r="B326"/>
      <c r="C326"/>
      <c r="D326"/>
      <c r="E326"/>
      <c r="F326"/>
      <c r="G326"/>
      <c r="H326"/>
      <c r="I326"/>
      <c r="J326"/>
      <c r="K326"/>
    </row>
    <row r="327" spans="2:11" ht="11.25">
      <c r="B327"/>
      <c r="C327"/>
      <c r="D327"/>
      <c r="E327"/>
      <c r="F327"/>
      <c r="G327"/>
      <c r="H327"/>
      <c r="I327"/>
      <c r="J327"/>
      <c r="K327"/>
    </row>
    <row r="328" spans="2:11" ht="11.25">
      <c r="B328"/>
      <c r="C328"/>
      <c r="D328"/>
      <c r="E328"/>
      <c r="F328"/>
      <c r="G328"/>
      <c r="H328"/>
      <c r="I328"/>
      <c r="J328"/>
      <c r="K328"/>
    </row>
    <row r="329" spans="2:11" ht="11.25">
      <c r="B329"/>
      <c r="C329"/>
      <c r="D329"/>
      <c r="E329"/>
      <c r="F329"/>
      <c r="G329"/>
      <c r="H329"/>
      <c r="I329"/>
      <c r="J329"/>
      <c r="K329"/>
    </row>
    <row r="330" spans="2:11" ht="11.25">
      <c r="B330"/>
      <c r="C330"/>
      <c r="D330"/>
      <c r="E330"/>
      <c r="F330"/>
      <c r="G330"/>
      <c r="H330"/>
      <c r="I330"/>
      <c r="J330"/>
      <c r="K330"/>
    </row>
    <row r="331" spans="2:11" ht="11.25">
      <c r="B331"/>
      <c r="C331"/>
      <c r="D331"/>
      <c r="E331"/>
      <c r="F331"/>
      <c r="G331"/>
      <c r="H331"/>
      <c r="I331"/>
      <c r="J331"/>
      <c r="K331"/>
    </row>
    <row r="332" spans="2:11" ht="11.25">
      <c r="B332"/>
      <c r="C332"/>
      <c r="D332"/>
      <c r="E332"/>
      <c r="F332"/>
      <c r="G332"/>
      <c r="H332"/>
      <c r="I332"/>
      <c r="J332"/>
      <c r="K332"/>
    </row>
    <row r="333" spans="2:11" ht="11.25">
      <c r="B333"/>
      <c r="C333"/>
      <c r="D333"/>
      <c r="E333"/>
      <c r="F333"/>
      <c r="G333"/>
      <c r="H333"/>
      <c r="I333"/>
      <c r="J333"/>
      <c r="K333"/>
    </row>
    <row r="334" spans="2:11" ht="11.25">
      <c r="B334"/>
      <c r="C334"/>
      <c r="D334"/>
      <c r="E334"/>
      <c r="F334"/>
      <c r="G334"/>
      <c r="H334"/>
      <c r="I334"/>
      <c r="J334"/>
      <c r="K334"/>
    </row>
    <row r="335" spans="2:11" ht="11.25">
      <c r="B335"/>
      <c r="C335"/>
      <c r="D335"/>
      <c r="E335"/>
      <c r="F335"/>
      <c r="G335"/>
      <c r="H335"/>
      <c r="I335"/>
      <c r="J335"/>
      <c r="K335"/>
    </row>
    <row r="336" spans="2:11" ht="11.25">
      <c r="B336"/>
      <c r="C336"/>
      <c r="D336"/>
      <c r="E336"/>
      <c r="F336"/>
      <c r="G336"/>
      <c r="H336"/>
      <c r="I336"/>
      <c r="J336"/>
      <c r="K336"/>
    </row>
    <row r="337" spans="2:11" ht="11.25">
      <c r="B337"/>
      <c r="C337"/>
      <c r="D337"/>
      <c r="E337"/>
      <c r="F337"/>
      <c r="G337"/>
      <c r="H337"/>
      <c r="I337"/>
      <c r="J337"/>
      <c r="K337"/>
    </row>
    <row r="338" spans="2:11" ht="11.25">
      <c r="B338"/>
      <c r="C338"/>
      <c r="D338"/>
      <c r="E338"/>
      <c r="F338"/>
      <c r="G338"/>
      <c r="H338"/>
      <c r="I338"/>
      <c r="J338"/>
      <c r="K338"/>
    </row>
    <row r="339" spans="2:11" ht="11.25">
      <c r="B339"/>
      <c r="C339"/>
      <c r="D339"/>
      <c r="E339"/>
      <c r="F339"/>
      <c r="G339"/>
      <c r="H339"/>
      <c r="I339"/>
      <c r="J339"/>
      <c r="K339"/>
    </row>
    <row r="340" spans="2:11" ht="11.25">
      <c r="B340"/>
      <c r="C340"/>
      <c r="D340"/>
      <c r="E340"/>
      <c r="F340"/>
      <c r="G340"/>
      <c r="H340"/>
      <c r="I340"/>
      <c r="J340"/>
      <c r="K340"/>
    </row>
    <row r="341" spans="2:11" ht="11.25">
      <c r="B341"/>
      <c r="C341"/>
      <c r="D341"/>
      <c r="E341"/>
      <c r="F341"/>
      <c r="G341"/>
      <c r="H341"/>
      <c r="I341"/>
      <c r="J341"/>
      <c r="K341"/>
    </row>
    <row r="342" spans="2:11" ht="11.25">
      <c r="B342"/>
      <c r="C342"/>
      <c r="D342"/>
      <c r="E342"/>
      <c r="F342"/>
      <c r="G342"/>
      <c r="H342"/>
      <c r="I342"/>
      <c r="J342"/>
      <c r="K342"/>
    </row>
    <row r="343" spans="2:11" ht="11.25">
      <c r="B343"/>
      <c r="C343"/>
      <c r="D343"/>
      <c r="E343"/>
      <c r="F343"/>
      <c r="G343"/>
      <c r="H343"/>
      <c r="I343"/>
      <c r="J343"/>
      <c r="K343"/>
    </row>
    <row r="344" spans="2:11" ht="11.25">
      <c r="B344"/>
      <c r="C344"/>
      <c r="D344"/>
      <c r="E344"/>
      <c r="F344"/>
      <c r="G344"/>
      <c r="H344"/>
      <c r="I344"/>
      <c r="J344"/>
      <c r="K344"/>
    </row>
    <row r="345" spans="2:11" ht="11.25">
      <c r="B345"/>
      <c r="C345"/>
      <c r="D345"/>
      <c r="E345"/>
      <c r="F345"/>
      <c r="G345"/>
      <c r="H345"/>
      <c r="I345"/>
      <c r="J345"/>
      <c r="K345"/>
    </row>
    <row r="346" spans="2:11" ht="11.25">
      <c r="B346"/>
      <c r="C346"/>
      <c r="D346"/>
      <c r="E346"/>
      <c r="F346"/>
      <c r="G346"/>
      <c r="H346"/>
      <c r="I346"/>
      <c r="J346"/>
      <c r="K346"/>
    </row>
    <row r="347" spans="2:11" ht="11.25">
      <c r="B347"/>
      <c r="C347"/>
      <c r="D347"/>
      <c r="E347"/>
      <c r="F347"/>
      <c r="G347"/>
      <c r="H347"/>
      <c r="I347"/>
      <c r="J347"/>
      <c r="K347"/>
    </row>
    <row r="348" spans="2:11" ht="11.25">
      <c r="B348"/>
      <c r="C348"/>
      <c r="D348"/>
      <c r="E348"/>
      <c r="F348"/>
      <c r="G348"/>
      <c r="H348"/>
      <c r="I348"/>
      <c r="J348"/>
      <c r="K348"/>
    </row>
    <row r="349" spans="2:11" ht="11.25">
      <c r="B349"/>
      <c r="C349"/>
      <c r="D349"/>
      <c r="E349"/>
      <c r="F349"/>
      <c r="G349"/>
      <c r="H349"/>
      <c r="I349"/>
      <c r="J349"/>
      <c r="K349"/>
    </row>
    <row r="350" spans="2:11" ht="11.25">
      <c r="B350"/>
      <c r="C350"/>
      <c r="D350"/>
      <c r="E350"/>
      <c r="F350"/>
      <c r="G350"/>
      <c r="H350"/>
      <c r="I350"/>
      <c r="J350"/>
      <c r="K350"/>
    </row>
    <row r="351" spans="2:11" ht="11.25">
      <c r="B351"/>
      <c r="C351"/>
      <c r="D351"/>
      <c r="E351"/>
      <c r="F351"/>
      <c r="G351"/>
      <c r="H351"/>
      <c r="I351"/>
      <c r="J351"/>
      <c r="K351"/>
    </row>
    <row r="352" spans="2:11" ht="11.25">
      <c r="B352"/>
      <c r="C352"/>
      <c r="D352"/>
      <c r="E352"/>
      <c r="F352"/>
      <c r="G352"/>
      <c r="H352"/>
      <c r="I352"/>
      <c r="J352"/>
      <c r="K352"/>
    </row>
    <row r="353" spans="2:11" ht="11.25">
      <c r="B353"/>
      <c r="C353"/>
      <c r="D353"/>
      <c r="E353"/>
      <c r="F353"/>
      <c r="G353"/>
      <c r="H353"/>
      <c r="I353"/>
      <c r="J353"/>
      <c r="K353"/>
    </row>
    <row r="354" spans="2:11" ht="11.25">
      <c r="B354"/>
      <c r="C354"/>
      <c r="D354"/>
      <c r="E354"/>
      <c r="F354"/>
      <c r="G354"/>
      <c r="H354"/>
      <c r="I354"/>
      <c r="J354"/>
      <c r="K354"/>
    </row>
    <row r="355" spans="2:11" ht="11.25">
      <c r="B355"/>
      <c r="C355"/>
      <c r="D355"/>
      <c r="E355"/>
      <c r="F355"/>
      <c r="G355"/>
      <c r="H355"/>
      <c r="I355"/>
      <c r="J355"/>
      <c r="K355"/>
    </row>
    <row r="356" spans="2:11" ht="11.25">
      <c r="B356"/>
      <c r="C356"/>
      <c r="D356"/>
      <c r="E356"/>
      <c r="F356"/>
      <c r="G356"/>
      <c r="H356"/>
      <c r="I356"/>
      <c r="J356"/>
      <c r="K356"/>
    </row>
    <row r="357" spans="2:11" ht="11.25">
      <c r="B357"/>
      <c r="C357"/>
      <c r="D357"/>
      <c r="E357"/>
      <c r="F357"/>
      <c r="G357"/>
      <c r="H357"/>
      <c r="I357"/>
      <c r="J357"/>
      <c r="K357"/>
    </row>
    <row r="358" spans="2:11" ht="11.25">
      <c r="B358"/>
      <c r="C358"/>
      <c r="D358"/>
      <c r="E358"/>
      <c r="F358"/>
      <c r="G358"/>
      <c r="H358"/>
      <c r="I358"/>
      <c r="J358"/>
      <c r="K358"/>
    </row>
    <row r="359" spans="2:11" ht="11.25">
      <c r="B359"/>
      <c r="C359"/>
      <c r="D359"/>
      <c r="E359"/>
      <c r="F359"/>
      <c r="G359"/>
      <c r="H359"/>
      <c r="I359"/>
      <c r="J359"/>
      <c r="K359"/>
    </row>
    <row r="360" spans="2:11" ht="11.25">
      <c r="B360"/>
      <c r="C360"/>
      <c r="D360"/>
      <c r="E360"/>
      <c r="F360"/>
      <c r="G360"/>
      <c r="H360"/>
      <c r="I360"/>
      <c r="J360"/>
      <c r="K360"/>
    </row>
    <row r="361" spans="2:11" ht="11.25">
      <c r="B361"/>
      <c r="C361"/>
      <c r="D361"/>
      <c r="E361"/>
      <c r="F361"/>
      <c r="G361"/>
      <c r="H361"/>
      <c r="I361"/>
      <c r="J361"/>
      <c r="K361"/>
    </row>
    <row r="362" spans="2:11" ht="11.25">
      <c r="B362"/>
      <c r="C362"/>
      <c r="D362"/>
      <c r="E362"/>
      <c r="F362"/>
      <c r="G362"/>
      <c r="H362"/>
      <c r="I362"/>
      <c r="J362"/>
      <c r="K362"/>
    </row>
    <row r="363" spans="2:11" ht="11.25">
      <c r="B363"/>
      <c r="C363"/>
      <c r="D363"/>
      <c r="E363"/>
      <c r="F363"/>
      <c r="G363"/>
      <c r="H363"/>
      <c r="I363"/>
      <c r="J363"/>
      <c r="K363"/>
    </row>
    <row r="364" spans="2:11" ht="11.25">
      <c r="B364"/>
      <c r="C364"/>
      <c r="D364"/>
      <c r="E364"/>
      <c r="F364"/>
      <c r="G364"/>
      <c r="H364"/>
      <c r="I364"/>
      <c r="J364"/>
      <c r="K364"/>
    </row>
    <row r="365" spans="2:11" ht="11.25">
      <c r="B365"/>
      <c r="C365"/>
      <c r="D365"/>
      <c r="E365"/>
      <c r="F365"/>
      <c r="G365"/>
      <c r="H365"/>
      <c r="I365"/>
      <c r="J365"/>
      <c r="K365"/>
    </row>
    <row r="366" spans="2:11" ht="11.25">
      <c r="B366"/>
      <c r="C366"/>
      <c r="D366"/>
      <c r="E366"/>
      <c r="F366"/>
      <c r="G366"/>
      <c r="H366"/>
      <c r="I366"/>
      <c r="J366"/>
      <c r="K366"/>
    </row>
    <row r="367" spans="2:11" ht="11.25">
      <c r="B367"/>
      <c r="C367"/>
      <c r="D367"/>
      <c r="E367"/>
      <c r="F367"/>
      <c r="G367"/>
      <c r="H367"/>
      <c r="I367"/>
      <c r="J367"/>
      <c r="K367"/>
    </row>
    <row r="368" spans="2:11" ht="11.25">
      <c r="B368"/>
      <c r="C368"/>
      <c r="D368"/>
      <c r="E368"/>
      <c r="F368"/>
      <c r="G368"/>
      <c r="H368"/>
      <c r="I368"/>
      <c r="J368"/>
      <c r="K368"/>
    </row>
    <row r="369" spans="2:11" ht="11.25">
      <c r="B369"/>
      <c r="C369"/>
      <c r="D369"/>
      <c r="E369"/>
      <c r="F369"/>
      <c r="G369"/>
      <c r="H369"/>
      <c r="I369"/>
      <c r="J369"/>
      <c r="K369"/>
    </row>
    <row r="370" spans="2:11" ht="11.25">
      <c r="B370"/>
      <c r="C370"/>
      <c r="D370"/>
      <c r="E370"/>
      <c r="F370"/>
      <c r="G370"/>
      <c r="H370"/>
      <c r="I370"/>
      <c r="J370"/>
      <c r="K370"/>
    </row>
    <row r="371" spans="2:11" ht="11.25">
      <c r="B371"/>
      <c r="C371"/>
      <c r="D371"/>
      <c r="E371"/>
      <c r="F371"/>
      <c r="G371"/>
      <c r="H371"/>
      <c r="I371"/>
      <c r="J371"/>
      <c r="K371"/>
    </row>
    <row r="372" spans="2:11" ht="11.25">
      <c r="B372"/>
      <c r="C372"/>
      <c r="D372"/>
      <c r="E372"/>
      <c r="F372"/>
      <c r="G372"/>
      <c r="H372"/>
      <c r="I372"/>
      <c r="J372"/>
      <c r="K372"/>
    </row>
    <row r="373" spans="2:11" ht="11.25">
      <c r="B373"/>
      <c r="C373"/>
      <c r="D373"/>
      <c r="E373"/>
      <c r="F373"/>
      <c r="G373"/>
      <c r="H373"/>
      <c r="I373"/>
      <c r="J373"/>
      <c r="K373"/>
    </row>
    <row r="374" spans="2:11" ht="11.25">
      <c r="B374"/>
      <c r="C374"/>
      <c r="D374"/>
      <c r="E374"/>
      <c r="F374"/>
      <c r="G374"/>
      <c r="H374"/>
      <c r="I374"/>
      <c r="J374"/>
      <c r="K374"/>
    </row>
    <row r="375" spans="2:11" ht="11.25">
      <c r="B375"/>
      <c r="C375"/>
      <c r="D375"/>
      <c r="E375"/>
      <c r="F375"/>
      <c r="G375"/>
      <c r="H375"/>
      <c r="I375"/>
      <c r="J375"/>
      <c r="K375"/>
    </row>
    <row r="376" spans="2:11" ht="11.25">
      <c r="B376"/>
      <c r="C376"/>
      <c r="D376"/>
      <c r="E376"/>
      <c r="F376"/>
      <c r="G376"/>
      <c r="H376"/>
      <c r="I376"/>
      <c r="J376"/>
      <c r="K376"/>
    </row>
    <row r="377" spans="2:11" ht="11.25">
      <c r="B377"/>
      <c r="C377"/>
      <c r="D377"/>
      <c r="E377"/>
      <c r="F377"/>
      <c r="G377"/>
      <c r="H377"/>
      <c r="I377"/>
      <c r="J377"/>
      <c r="K377"/>
    </row>
    <row r="378" spans="2:11" ht="11.25">
      <c r="B378"/>
      <c r="C378"/>
      <c r="D378"/>
      <c r="E378"/>
      <c r="F378"/>
      <c r="G378"/>
      <c r="H378"/>
      <c r="I378"/>
      <c r="J378"/>
      <c r="K378"/>
    </row>
    <row r="379" spans="2:11" ht="11.25">
      <c r="B379"/>
      <c r="C379"/>
      <c r="D379"/>
      <c r="E379"/>
      <c r="F379"/>
      <c r="G379"/>
      <c r="H379"/>
      <c r="I379"/>
      <c r="J379"/>
      <c r="K379"/>
    </row>
    <row r="380" spans="2:11" ht="11.25">
      <c r="B380"/>
      <c r="C380"/>
      <c r="D380"/>
      <c r="E380"/>
      <c r="F380"/>
      <c r="G380"/>
      <c r="H380"/>
      <c r="I380"/>
      <c r="J380"/>
      <c r="K380"/>
    </row>
    <row r="381" spans="2:11" ht="11.25">
      <c r="B381"/>
      <c r="C381"/>
      <c r="D381"/>
      <c r="E381"/>
      <c r="F381"/>
      <c r="G381"/>
      <c r="H381"/>
      <c r="I381"/>
      <c r="J381"/>
      <c r="K381"/>
    </row>
    <row r="382" spans="2:11" ht="11.25">
      <c r="B382"/>
      <c r="C382"/>
      <c r="D382"/>
      <c r="E382"/>
      <c r="F382"/>
      <c r="G382"/>
      <c r="H382"/>
      <c r="I382"/>
      <c r="J382"/>
      <c r="K382"/>
    </row>
    <row r="383" spans="2:11" ht="11.25">
      <c r="B383"/>
      <c r="C383"/>
      <c r="D383"/>
      <c r="E383"/>
      <c r="F383"/>
      <c r="G383"/>
      <c r="H383"/>
      <c r="I383"/>
      <c r="J383"/>
      <c r="K383"/>
    </row>
    <row r="384" spans="2:11" ht="11.25">
      <c r="B384"/>
      <c r="C384"/>
      <c r="D384"/>
      <c r="E384"/>
      <c r="F384"/>
      <c r="G384"/>
      <c r="H384"/>
      <c r="I384"/>
      <c r="J384"/>
      <c r="K384"/>
    </row>
    <row r="385" spans="2:11" ht="11.25">
      <c r="B385"/>
      <c r="C385"/>
      <c r="D385"/>
      <c r="E385"/>
      <c r="F385"/>
      <c r="G385"/>
      <c r="H385"/>
      <c r="I385"/>
      <c r="J385"/>
      <c r="K385"/>
    </row>
    <row r="386" spans="2:11" ht="11.25">
      <c r="B386"/>
      <c r="C386"/>
      <c r="D386"/>
      <c r="E386"/>
      <c r="F386"/>
      <c r="G386"/>
      <c r="H386"/>
      <c r="I386"/>
      <c r="J386"/>
      <c r="K386"/>
    </row>
    <row r="387" spans="2:11" ht="11.25">
      <c r="B387"/>
      <c r="C387"/>
      <c r="D387"/>
      <c r="E387"/>
      <c r="F387"/>
      <c r="G387"/>
      <c r="H387"/>
      <c r="I387"/>
      <c r="J387"/>
      <c r="K387"/>
    </row>
    <row r="388" spans="2:11" ht="11.25">
      <c r="B388"/>
      <c r="C388"/>
      <c r="D388"/>
      <c r="E388"/>
      <c r="F388"/>
      <c r="G388"/>
      <c r="H388"/>
      <c r="I388"/>
      <c r="J388"/>
      <c r="K388"/>
    </row>
    <row r="389" spans="2:11" ht="11.25">
      <c r="B389"/>
      <c r="C389"/>
      <c r="D389"/>
      <c r="E389"/>
      <c r="F389"/>
      <c r="G389"/>
      <c r="H389"/>
      <c r="I389"/>
      <c r="J389"/>
      <c r="K389"/>
    </row>
    <row r="390" spans="2:11" ht="11.25">
      <c r="B390"/>
      <c r="C390"/>
      <c r="D390"/>
      <c r="E390"/>
      <c r="F390"/>
      <c r="G390"/>
      <c r="H390"/>
      <c r="I390"/>
      <c r="J390"/>
      <c r="K390"/>
    </row>
    <row r="391" spans="2:11" ht="11.25">
      <c r="B391"/>
      <c r="C391"/>
      <c r="D391"/>
      <c r="E391"/>
      <c r="F391"/>
      <c r="G391"/>
      <c r="H391"/>
      <c r="I391"/>
      <c r="J391"/>
      <c r="K391"/>
    </row>
    <row r="392" spans="2:11" ht="11.25">
      <c r="B392"/>
      <c r="C392"/>
      <c r="D392"/>
      <c r="E392"/>
      <c r="F392"/>
      <c r="G392"/>
      <c r="H392"/>
      <c r="I392"/>
      <c r="J392"/>
      <c r="K392"/>
    </row>
    <row r="393" spans="2:11" ht="11.25">
      <c r="B393"/>
      <c r="C393"/>
      <c r="D393"/>
      <c r="E393"/>
      <c r="F393"/>
      <c r="G393"/>
      <c r="H393"/>
      <c r="I393"/>
      <c r="J393"/>
      <c r="K39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PNN11 Prilog Vlada i NN Opći dio - Račun P/R i RF</dc:title>
  <dc:subject/>
  <dc:creator>I027330</dc:creator>
  <cp:keywords/>
  <dc:description/>
  <cp:lastModifiedBy>Katarina Brozić Puček</cp:lastModifiedBy>
  <cp:lastPrinted>2023-12-04T13:10:16Z</cp:lastPrinted>
  <dcterms:created xsi:type="dcterms:W3CDTF">2006-05-18T10:01:57Z</dcterms:created>
  <dcterms:modified xsi:type="dcterms:W3CDTF">2023-12-04T13:17:57Z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 Opći dio - sažetak KUNE.xls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Vlada Opći dio</vt:lpwstr>
  </property>
</Properties>
</file>