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<sst xmlns="http://schemas.openxmlformats.org/spreadsheetml/2006/main" count="29" uniqueCount="26">
  <si>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RAZLIKA - VIŠAK / MANJAK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</si>
  <si>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</si>
  <si>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</si>
  <si>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</si>
  <si>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</si>
  <si>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</si>
  <si>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</si>
  <si>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</si>
  <si>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</si>
  <si>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>A. RAČUN PRIHODA I RASHODA</t>
  </si>
  <si>
    <t>B. RAČUN FINANCIRANJA</t>
  </si>
  <si>
    <t xml:space="preserve">IZMJENE I DOPUNE </t>
  </si>
  <si>
    <t xml:space="preserve">DRŽAVNOG PRORAČUNA REPUBLIKE  HRVATSKE  ZA 2010. GODINU </t>
  </si>
  <si>
    <t xml:space="preserve">                         I PROJEKCIJE ZA 2011. I 2012. GODINU</t>
  </si>
  <si>
    <t xml:space="preserve">                                                               I. OPĆI DIO</t>
  </si>
  <si>
    <t xml:space="preserve">                                                                 Članak 1.</t>
  </si>
  <si>
    <t xml:space="preserve">2012. godinu (Narodne novine, broj 151/09.) u dijelu Državnog proračuna Republike Hrvatske za </t>
  </si>
  <si>
    <t xml:space="preserve">              U članku 1. Državnog proračuna Republike Hrvatske za 2010. godinu i projekcije za 2011. i </t>
  </si>
  <si>
    <t xml:space="preserve">2010. godinu  mijenjaju se: A. Račun prihoda i rashoda za 2010. godinu i B. Račun financiranja </t>
  </si>
  <si>
    <t>za 2010. godinu, kako slijedi:</t>
  </si>
  <si>
    <t>Članak 2.</t>
  </si>
  <si>
    <t xml:space="preserve">            U članku 2. Prihodi i rashodi te primici i izdaci po ekonomskoj klasifikaciji utvrđeni u Računu </t>
  </si>
  <si>
    <t xml:space="preserve">prihoda i rashoda i Računu financiranja za 2010. godinu, povećavaju se ili se smanjuju kako slijedi: </t>
  </si>
  <si>
    <t xml:space="preserve">Povećanje/  smanjenje </t>
  </si>
  <si>
    <t>Proračun                   za 2010.</t>
  </si>
  <si>
    <t>Novi proračun                za 2010.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</si>
</sst>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50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name val="Geneva"/>
      <family val="0"/>
    </font>
    <font>
      <sz val="12"/>
      <name val="Times New Roman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sz val="13"/>
      <name val="Geneva"/>
      <family val="0"/>
    </font>
    <font>
      <sz val="14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0"/>
    </font>
    <font>
      <b/>
      <sz val="12"/>
      <name val="Arial"/>
      <family val="0"/>
    </font>
    <font>
      <sz val="13"/>
      <name val="Arial"/>
      <family val="0"/>
    </font>
    <font>
      <sz val="12"/>
      <name val="Arial"/>
      <family val="0"/>
    </font>
    <font>
      <sz val="12"/>
      <name val="Geneva"/>
      <family val="0"/>
    </font>
    <font>
      <b/>
      <sz val="15"/>
      <name val="Times New Roman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8" borderId="0" applyNumberFormat="0" applyBorder="0" applyAlignment="0" applyProtection="0"/>
    <xf numFmtId="0" fontId="19" fillId="27" borderId="0" applyNumberFormat="0" applyBorder="0" applyAlignment="0" applyProtection="0"/>
    <xf numFmtId="0" fontId="21" fillId="18" borderId="0" applyNumberFormat="0" applyBorder="0" applyAlignment="0" applyProtection="0"/>
    <xf numFmtId="0" fontId="22" fillId="28" borderId="1" applyNumberFormat="0" applyAlignment="0" applyProtection="0"/>
    <xf numFmtId="0" fontId="23" fillId="19" borderId="2" applyNumberFormat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7" borderId="0" applyNumberFormat="0" applyBorder="0" applyAlignment="0" applyProtection="0"/>
    <xf numFmtId="0" fontId="0" fillId="26" borderId="7" applyNumberFormat="0" applyFont="0" applyAlignment="0" applyProtection="0"/>
    <xf numFmtId="0" fontId="34" fillId="28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" fontId="36" fillId="33" borderId="9" applyNumberFormat="0" applyProtection="0">
      <alignment vertical="center"/>
    </xf>
    <xf numFmtId="4" fontId="37" fillId="33" borderId="9" applyNumberFormat="0" applyProtection="0">
      <alignment vertical="center"/>
    </xf>
    <xf numFmtId="4" fontId="36" fillId="33" borderId="9" applyNumberFormat="0" applyProtection="0">
      <alignment horizontal="left" vertical="center" indent="1"/>
    </xf>
    <xf numFmtId="0" fontId="36" fillId="33" borderId="9" applyNumberFormat="0" applyProtection="0">
      <alignment horizontal="left" vertical="top" indent="1"/>
    </xf>
    <xf numFmtId="4" fontId="36" fillId="2" borderId="0" applyNumberFormat="0" applyProtection="0">
      <alignment horizontal="left" vertical="center" indent="1"/>
    </xf>
    <xf numFmtId="4" fontId="17" fillId="7" borderId="9" applyNumberFormat="0" applyProtection="0">
      <alignment horizontal="right" vertical="center"/>
    </xf>
    <xf numFmtId="4" fontId="17" fillId="3" borderId="9" applyNumberFormat="0" applyProtection="0">
      <alignment horizontal="right" vertical="center"/>
    </xf>
    <xf numFmtId="4" fontId="17" fillId="34" borderId="9" applyNumberFormat="0" applyProtection="0">
      <alignment horizontal="right" vertical="center"/>
    </xf>
    <xf numFmtId="4" fontId="17" fillId="35" borderId="9" applyNumberFormat="0" applyProtection="0">
      <alignment horizontal="right" vertical="center"/>
    </xf>
    <xf numFmtId="4" fontId="17" fillId="36" borderId="9" applyNumberFormat="0" applyProtection="0">
      <alignment horizontal="right" vertical="center"/>
    </xf>
    <xf numFmtId="4" fontId="17" fillId="37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38" borderId="9" applyNumberFormat="0" applyProtection="0">
      <alignment horizontal="right" vertical="center"/>
    </xf>
    <xf numFmtId="4" fontId="17" fillId="39" borderId="9" applyNumberFormat="0" applyProtection="0">
      <alignment horizontal="right" vertical="center"/>
    </xf>
    <xf numFmtId="4" fontId="36" fillId="40" borderId="10" applyNumberFormat="0" applyProtection="0">
      <alignment horizontal="left" vertical="center" indent="1"/>
    </xf>
    <xf numFmtId="4" fontId="17" fillId="41" borderId="0" applyNumberFormat="0" applyProtection="0">
      <alignment horizontal="left" vertical="center" indent="1"/>
    </xf>
    <xf numFmtId="4" fontId="38" fillId="8" borderId="0" applyNumberFormat="0" applyProtection="0">
      <alignment horizontal="left" vertical="center" indent="1"/>
    </xf>
    <xf numFmtId="4" fontId="17" fillId="2" borderId="9" applyNumberFormat="0" applyProtection="0">
      <alignment horizontal="right" vertical="center"/>
    </xf>
    <xf numFmtId="4" fontId="17" fillId="41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7" fillId="4" borderId="9" applyNumberFormat="0" applyProtection="0">
      <alignment vertical="center"/>
    </xf>
    <xf numFmtId="4" fontId="39" fillId="4" borderId="9" applyNumberFormat="0" applyProtection="0">
      <alignment vertical="center"/>
    </xf>
    <xf numFmtId="4" fontId="17" fillId="4" borderId="9" applyNumberFormat="0" applyProtection="0">
      <alignment horizontal="left" vertical="center" indent="1"/>
    </xf>
    <xf numFmtId="0" fontId="17" fillId="4" borderId="9" applyNumberFormat="0" applyProtection="0">
      <alignment horizontal="left" vertical="top" indent="1"/>
    </xf>
    <xf numFmtId="4" fontId="17" fillId="41" borderId="9" applyNumberFormat="0" applyProtection="0">
      <alignment horizontal="right" vertical="center"/>
    </xf>
    <xf numFmtId="4" fontId="39" fillId="41" borderId="9" applyNumberFormat="0" applyProtection="0">
      <alignment horizontal="right" vertical="center"/>
    </xf>
    <xf numFmtId="4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top" indent="1"/>
    </xf>
    <xf numFmtId="4" fontId="40" fillId="42" borderId="0" applyNumberFormat="0" applyProtection="0">
      <alignment horizontal="left" vertical="center" indent="1"/>
    </xf>
    <xf numFmtId="4" fontId="41" fillId="41" borderId="9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Alignment="1">
      <alignment vertical="top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0" fontId="44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0" fontId="14" fillId="0" borderId="0" xfId="0" applyFont="1" applyAlignment="1">
      <alignment horizontal="justify" vertical="top"/>
    </xf>
    <xf numFmtId="0" fontId="13" fillId="0" borderId="0" xfId="0" applyFont="1" applyAlignment="1">
      <alignment/>
    </xf>
    <xf numFmtId="3" fontId="46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9" fillId="0" borderId="0" xfId="0" applyFont="1" applyAlignment="1">
      <alignment horizontal="left"/>
    </xf>
    <xf numFmtId="0" fontId="6" fillId="0" borderId="0" xfId="0" applyFont="1" applyAlignment="1">
      <alignment horizontal="justify" vertical="top"/>
    </xf>
    <xf numFmtId="0" fontId="7" fillId="0" borderId="13" xfId="0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3" fontId="7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7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3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Followed Hyperlink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heet Title" xfId="116"/>
    <cellStyle name="Title" xfId="117"/>
    <cellStyle name="Total" xfId="118"/>
    <cellStyle name="Currency" xfId="119"/>
    <cellStyle name="Currency [0]" xfId="120"/>
    <cellStyle name="Warning Text" xfId="121"/>
    <cellStyle name="Comma" xfId="122"/>
    <cellStyle name="Comma [0]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15</xdr:row>
      <xdr:rowOff>0</xdr:rowOff>
    </xdr:from>
    <xdr:to>
      <xdr:col>5</xdr:col>
      <xdr:colOff>190500</xdr:colOff>
      <xdr:row>15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428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2">
      <pane xSplit="1" topLeftCell="B1" activePane="topRight" state="frozen"/>
      <selection pane="topLeft" activeCell="A10" sqref="A10"/>
      <selection pane="topRight" activeCell="I30" sqref="I30"/>
    </sheetView>
  </sheetViews>
  <sheetFormatPr defaultColWidth="9.140625" defaultRowHeight="15" customHeight="1"/>
  <cols>
    <col min="1" max="1" width="46.00390625" style="2" customWidth="1"/>
    <col min="2" max="2" width="16.140625" style="17" customWidth="1"/>
    <col min="3" max="3" width="16.421875" style="0" bestFit="1" customWidth="1"/>
    <col min="4" max="4" width="17.140625" style="0" customWidth="1"/>
    <col min="5" max="16384" width="10.7109375" style="5" customWidth="1"/>
  </cols>
  <sheetData>
    <row r="1" spans="1:4" s="31" customFormat="1" ht="21" customHeight="1">
      <c r="A1" s="75" t="s">
        <v>11</v>
      </c>
      <c r="B1" s="75"/>
      <c r="C1" s="75"/>
      <c r="D1" s="75"/>
    </row>
    <row r="2" spans="1:4" s="32" customFormat="1" ht="21" customHeight="1">
      <c r="A2" s="76" t="s">
        <v>12</v>
      </c>
      <c r="B2" s="76"/>
      <c r="C2" s="76"/>
      <c r="D2" s="76"/>
    </row>
    <row r="3" spans="1:4" s="32" customFormat="1" ht="21" customHeight="1">
      <c r="A3" s="53" t="s">
        <v>13</v>
      </c>
      <c r="B3" s="70"/>
      <c r="C3" s="70"/>
      <c r="D3" s="70"/>
    </row>
    <row r="4" spans="1:4" s="32" customFormat="1" ht="21" customHeight="1">
      <c r="A4" s="53"/>
      <c r="B4" s="70"/>
      <c r="C4" s="70"/>
      <c r="D4" s="70"/>
    </row>
    <row r="5" spans="1:4" s="32" customFormat="1" ht="18" customHeight="1">
      <c r="A5" s="20"/>
      <c r="B5" s="21"/>
      <c r="C5" s="22"/>
      <c r="D5" s="30"/>
    </row>
    <row r="6" spans="1:3" s="38" customFormat="1" ht="19.5" customHeight="1">
      <c r="A6" s="71" t="s">
        <v>14</v>
      </c>
      <c r="B6" s="32"/>
      <c r="C6" s="11"/>
    </row>
    <row r="7" spans="1:4" s="11" customFormat="1" ht="15" customHeight="1">
      <c r="A7" s="8"/>
      <c r="B7" s="40"/>
      <c r="D7" s="39"/>
    </row>
    <row r="8" s="72" customFormat="1" ht="16.5" customHeight="1">
      <c r="A8" s="71" t="s">
        <v>15</v>
      </c>
    </row>
    <row r="9" spans="2:4" s="7" customFormat="1" ht="14.25" customHeight="1">
      <c r="B9" s="23"/>
      <c r="D9"/>
    </row>
    <row r="10" spans="2:4" s="7" customFormat="1" ht="14.25" customHeight="1">
      <c r="B10" s="23"/>
      <c r="D10"/>
    </row>
    <row r="11" spans="1:4" s="33" customFormat="1" ht="18" customHeight="1">
      <c r="A11" s="34" t="s">
        <v>17</v>
      </c>
      <c r="B11" s="35"/>
      <c r="D11" s="36"/>
    </row>
    <row r="12" spans="1:4" s="33" customFormat="1" ht="18" customHeight="1">
      <c r="A12" s="34" t="s">
        <v>16</v>
      </c>
      <c r="B12" s="35"/>
      <c r="C12" s="37"/>
      <c r="D12" s="36"/>
    </row>
    <row r="13" spans="1:4" s="33" customFormat="1" ht="18" customHeight="1">
      <c r="A13" s="34" t="s">
        <v>18</v>
      </c>
      <c r="B13" s="35"/>
      <c r="C13" s="37"/>
      <c r="D13" s="36"/>
    </row>
    <row r="14" spans="1:4" s="33" customFormat="1" ht="18" customHeight="1">
      <c r="A14" s="34" t="s">
        <v>19</v>
      </c>
      <c r="B14" s="35"/>
      <c r="C14" s="37"/>
      <c r="D14" s="36"/>
    </row>
    <row r="15" spans="1:4" s="11" customFormat="1" ht="15" customHeight="1">
      <c r="A15" s="8"/>
      <c r="B15" s="9"/>
      <c r="C15" s="10"/>
      <c r="D15" s="10"/>
    </row>
    <row r="16" spans="1:4" s="46" customFormat="1" ht="16.5" customHeight="1">
      <c r="A16" s="47" t="s">
        <v>9</v>
      </c>
      <c r="B16" s="41"/>
      <c r="C16" s="48"/>
      <c r="D16" s="41"/>
    </row>
    <row r="17" spans="1:4" s="4" customFormat="1" ht="6" customHeight="1">
      <c r="A17" s="1"/>
      <c r="B17" s="15"/>
      <c r="C17"/>
      <c r="D17"/>
    </row>
    <row r="18" spans="1:4" s="54" customFormat="1" ht="30.75" customHeight="1">
      <c r="A18" s="73"/>
      <c r="B18" s="79" t="s">
        <v>24</v>
      </c>
      <c r="C18" s="79" t="s">
        <v>23</v>
      </c>
      <c r="D18" s="79" t="s">
        <v>25</v>
      </c>
    </row>
    <row r="19" spans="1:4" s="57" customFormat="1" ht="18.75" customHeight="1">
      <c r="A19" s="55" t="s">
        <v>5</v>
      </c>
      <c r="B19" s="56">
        <v>112578912866</v>
      </c>
      <c r="C19" s="56">
        <v>-4563698201</v>
      </c>
      <c r="D19" s="56">
        <f>B19+C19</f>
        <v>108015214665</v>
      </c>
    </row>
    <row r="20" spans="1:4" s="60" customFormat="1" ht="30.75" customHeight="1">
      <c r="A20" s="58" t="s">
        <v>6</v>
      </c>
      <c r="B20" s="59">
        <v>250410000</v>
      </c>
      <c r="C20" s="59">
        <v>16836874</v>
      </c>
      <c r="D20" s="59">
        <f>B20+C20</f>
        <v>267246874</v>
      </c>
    </row>
    <row r="21" spans="1:4" s="57" customFormat="1" ht="19.5" customHeight="1">
      <c r="A21" s="61" t="s">
        <v>7</v>
      </c>
      <c r="B21" s="56">
        <v>119079208298</v>
      </c>
      <c r="C21" s="56">
        <v>1213240917</v>
      </c>
      <c r="D21" s="56">
        <f>B21+C21</f>
        <v>120292449215</v>
      </c>
    </row>
    <row r="22" spans="1:4" s="60" customFormat="1" ht="30.75" customHeight="1">
      <c r="A22" s="58" t="s">
        <v>8</v>
      </c>
      <c r="B22" s="59">
        <v>2362599394</v>
      </c>
      <c r="C22" s="59">
        <v>-314882917</v>
      </c>
      <c r="D22" s="59">
        <f>B22+C22</f>
        <v>2047716477</v>
      </c>
    </row>
    <row r="23" spans="1:4" s="57" customFormat="1" ht="15" customHeight="1">
      <c r="A23" s="62" t="s">
        <v>0</v>
      </c>
      <c r="B23" s="63">
        <f>B19+B20-B21-B22</f>
        <v>-8612484826</v>
      </c>
      <c r="C23" s="63">
        <f>C19+C20-C21-C22</f>
        <v>-5445219327</v>
      </c>
      <c r="D23" s="63">
        <f>D19+D20-D21-D22</f>
        <v>-14057704153</v>
      </c>
    </row>
    <row r="24" spans="1:4" s="24" customFormat="1" ht="15" customHeight="1">
      <c r="A24" s="25"/>
      <c r="B24" s="26"/>
      <c r="C24" s="27"/>
      <c r="D24" s="27"/>
    </row>
    <row r="25" spans="1:4" s="49" customFormat="1" ht="17.25" customHeight="1">
      <c r="A25" s="47" t="s">
        <v>10</v>
      </c>
      <c r="B25" s="50"/>
      <c r="C25" s="51"/>
      <c r="D25" s="52"/>
    </row>
    <row r="26" spans="1:4" s="24" customFormat="1" ht="6" customHeight="1">
      <c r="A26" s="28"/>
      <c r="B26" s="29"/>
      <c r="C26" s="27"/>
      <c r="D26" s="27"/>
    </row>
    <row r="27" spans="1:4" s="54" customFormat="1" ht="30.75" customHeight="1">
      <c r="A27" s="73"/>
      <c r="B27" s="79" t="s">
        <v>24</v>
      </c>
      <c r="C27" s="79" t="s">
        <v>23</v>
      </c>
      <c r="D27" s="79" t="s">
        <v>25</v>
      </c>
    </row>
    <row r="28" spans="1:4" s="64" customFormat="1" ht="30.75" customHeight="1">
      <c r="A28" s="58" t="s">
        <v>1</v>
      </c>
      <c r="B28" s="59">
        <v>28790271304</v>
      </c>
      <c r="C28" s="77">
        <v>6571036357</v>
      </c>
      <c r="D28" s="59">
        <f>B28+C28</f>
        <v>35361307661</v>
      </c>
    </row>
    <row r="29" spans="1:4" s="64" customFormat="1" ht="28.5">
      <c r="A29" s="58" t="s">
        <v>2</v>
      </c>
      <c r="B29" s="59">
        <v>20177786478</v>
      </c>
      <c r="C29" s="77">
        <v>1125817030</v>
      </c>
      <c r="D29" s="59">
        <f>B29+C29</f>
        <v>21303603508</v>
      </c>
    </row>
    <row r="30" spans="1:4" s="66" customFormat="1" ht="18.75" customHeight="1">
      <c r="A30" s="65" t="s">
        <v>3</v>
      </c>
      <c r="B30" s="78">
        <f>B28-B29</f>
        <v>8612484826</v>
      </c>
      <c r="C30" s="78">
        <f>C28-C29</f>
        <v>5445219327</v>
      </c>
      <c r="D30" s="78">
        <f>D28-D29</f>
        <v>14057704153</v>
      </c>
    </row>
    <row r="31" spans="1:4" s="69" customFormat="1" ht="15" customHeight="1">
      <c r="A31" s="67" t="s">
        <v>4</v>
      </c>
      <c r="B31" s="68">
        <f>B23+B30</f>
        <v>0</v>
      </c>
      <c r="C31" s="68">
        <f>C23+C30</f>
        <v>0</v>
      </c>
      <c r="D31" s="68">
        <f>D23+D30</f>
        <v>0</v>
      </c>
    </row>
    <row r="32" spans="1:4" s="13" customFormat="1" ht="18.75" customHeight="1">
      <c r="A32" s="14"/>
      <c r="B32" s="16"/>
      <c r="C32" s="12"/>
      <c r="D32" s="12"/>
    </row>
    <row r="33" spans="1:4" s="43" customFormat="1" ht="20.25" customHeight="1">
      <c r="A33" s="34"/>
      <c r="B33" s="74" t="s">
        <v>20</v>
      </c>
      <c r="C33" s="45"/>
      <c r="D33" s="42"/>
    </row>
    <row r="34" spans="1:4" s="43" customFormat="1" ht="15" customHeight="1">
      <c r="A34" s="34"/>
      <c r="B34" s="44"/>
      <c r="C34" s="45"/>
      <c r="D34" s="42"/>
    </row>
    <row r="35" spans="1:4" s="7" customFormat="1" ht="18" customHeight="1">
      <c r="A35" s="34" t="s">
        <v>21</v>
      </c>
      <c r="B35" s="35"/>
      <c r="D35" s="42"/>
    </row>
    <row r="36" spans="1:4" s="7" customFormat="1" ht="18" customHeight="1">
      <c r="A36" s="34" t="s">
        <v>22</v>
      </c>
      <c r="B36" s="35"/>
      <c r="D36" s="42"/>
    </row>
    <row r="37" spans="1:4" s="7" customFormat="1" ht="18" customHeight="1">
      <c r="A37" s="34"/>
      <c r="B37" s="35"/>
      <c r="D37" s="42"/>
    </row>
    <row r="38" ht="15" customHeight="1">
      <c r="B38" s="19"/>
    </row>
    <row r="40" spans="1:4" s="6" customFormat="1" ht="17.25" customHeight="1">
      <c r="A40" s="3"/>
      <c r="B40" s="18"/>
      <c r="C40"/>
      <c r="D40"/>
    </row>
    <row r="42" ht="15" customHeight="1">
      <c r="B42" s="19"/>
    </row>
  </sheetData>
  <mergeCells count="2">
    <mergeCell ref="A1:D1"/>
    <mergeCell ref="A2:D2"/>
  </mergeCells>
  <printOptions/>
  <pageMargins left="0.43" right="0.2" top="0.95" bottom="0.18" header="0.15748031496062992" footer="0.15748031496062992"/>
  <pageSetup horizontalDpi="600" verticalDpi="600" orientation="portrait" paperSize="9" r:id="rId1"/>
  <headerFooter alignWithMargins="0">
    <oddHeader>&amp;C&amp;"Times"&amp;9</oddHeader>
    <oddFooter>&amp;C&amp;"Times New Roman,Uobičajeno"&amp;8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MinFin</cp:lastModifiedBy>
  <cp:lastPrinted>2010-08-30T08:03:45Z</cp:lastPrinted>
  <dcterms:created xsi:type="dcterms:W3CDTF">2000-10-16T15:22:01Z</dcterms:created>
  <dcterms:modified xsi:type="dcterms:W3CDTF">2010-08-30T08:03:53Z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 strana -Opći dio Rebalansa 09  (3).xls</vt:lpwstr>
  </property>
</Properties>
</file>