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75" yWindow="60" windowWidth="11265" windowHeight="6510" firstSheet="1" activeTab="1"/>
  </bookViews>
  <sheets>
    <sheet name="BExRepositorySheet" sheetId="1" state="veryHidden" r:id="rId1"/>
    <sheet name="list 1" sheetId="2" r:id="rId2"/>
  </sheets>
  <definedNames/>
  <calcPr fullCalcOnLoad="1"/>
</workbook>
</file>

<file path=xl/sharedStrings.xml><?xml version="1.0" encoding="utf-8"?>
<sst xmlns="http://schemas.openxmlformats.org/spreadsheetml/2006/main" count="30" uniqueCount="27">
  <si>
    <t>RAZLIKA - VIŠAK / MANJAK</t>
  </si>
  <si>
    <t>PRIMICI OD FINANCIJSKE IMOVINE I ZADUŽIVANJA</t>
  </si>
  <si>
    <t>NETO  FINANCIRANJE</t>
  </si>
  <si>
    <t>VIŠAK / MANJAK + NETO FINANCIRANJE</t>
  </si>
  <si>
    <t>PRIHODI POSLOVANJA</t>
  </si>
  <si>
    <t>PRIHODI OD PRODAJE NEFINANCIJSKE IMOVINE</t>
  </si>
  <si>
    <t>RASHODI POSLOVANJA</t>
  </si>
  <si>
    <t>RASHODI ZA NABAVU NEFINANCIJSKE IMOVINE</t>
  </si>
  <si>
    <t xml:space="preserve">                                                                                                    </t>
  </si>
  <si>
    <t>IZDACI ZA FINANCIJSKU IMOVINU I OTPLATU ZAJMOVA</t>
  </si>
  <si>
    <t xml:space="preserve">                                                  </t>
  </si>
  <si>
    <t>PROJEKCIJA PRORAČUNA ZA 2011.</t>
  </si>
  <si>
    <t>PROJEKCIJA PRORAČUNA ZA 2012.</t>
  </si>
  <si>
    <t xml:space="preserve"> </t>
  </si>
  <si>
    <t>PRORAČUN ZA 2010.</t>
  </si>
  <si>
    <t xml:space="preserve">      ZA 2010. GODINU I  PROJEKCIJE ZA 2011. I 2012. GODINU</t>
  </si>
  <si>
    <t xml:space="preserve">                          DRŽAVNI PRORAČUN REPUBLIKE  HRVATSKE</t>
  </si>
  <si>
    <t xml:space="preserve">                                                                         I. OPĆI DIO</t>
  </si>
  <si>
    <t>Članak 1.</t>
  </si>
  <si>
    <t xml:space="preserve">                 Prihodi i rashodi te primici i izdaci po ekonomskoj klasifikaciji </t>
  </si>
  <si>
    <t xml:space="preserve"> utvrđuju se u Računu prihoda i rashoda  i Računu financiranja u Državnom </t>
  </si>
  <si>
    <t>Članak 2.</t>
  </si>
  <si>
    <t xml:space="preserve">             Državni proračun Republike Hrvatske za 2010. godinu (dalje u tekstu: </t>
  </si>
  <si>
    <t xml:space="preserve">A) RAČUN PRIHODA I RASHODA </t>
  </si>
  <si>
    <t>B)  RAČUN  FINANCIRANJA</t>
  </si>
  <si>
    <t>Proračun) i projekcije za 2011. i  2012. godinu obuhvaćaju:</t>
  </si>
  <si>
    <t>proračunu za 2010. godinu i projekcijama za 2011. i  2012., kako slijedi: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</si>
</sst>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 K&quot;;\-#,##0&quot; K&quot;"/>
    <numFmt numFmtId="173" formatCode="#,##0&quot; K&quot;;[Red]\-#,##0&quot; K&quot;"/>
    <numFmt numFmtId="174" formatCode="#,##0.00&quot; K&quot;;\-#,##0.00&quot; K&quot;"/>
    <numFmt numFmtId="175" formatCode="#,##0.00&quot; K&quot;;[Red]\-#,##0.00&quot; K&quot;"/>
    <numFmt numFmtId="176" formatCode="#,##0.0"/>
    <numFmt numFmtId="177" formatCode="_-* #,##0\ _K_n_-;\-* #,##0\ _K_n_-;_-* &quot;-&quot;\ _K_n_-;_-@_-"/>
    <numFmt numFmtId="178" formatCode="_-* #,##0.00\ _K_n_-;\-* #,##0.00\ _K_n_-;_-* &quot;-&quot;??\ _K_n_-;_-@_-"/>
    <numFmt numFmtId="179" formatCode="_-* #,##0.00\ &quot;DM&quot;_-;\-* #,##0.00\ &quot;DM&quot;_-;_-* &quot;-&quot;??\ &quot;DM&quot;_-;_-@_-"/>
    <numFmt numFmtId="180" formatCode="_-* #,##0\ &quot;DM&quot;_-;\-* #,##0\ &quot;DM&quot;_-;_-* &quot;-&quot;\ &quot;DM&quot;_-;_-@_-"/>
    <numFmt numFmtId="181" formatCode="_-* #,##0.00\ _D_M_-;\-* #,##0.00\ _D_M_-;_-* &quot;-&quot;??\ _D_M_-;_-@_-"/>
    <numFmt numFmtId="182" formatCode="_-* #,##0\ _D_M_-;\-* #,##0\ _D_M_-;_-* &quot;-&quot;\ _D_M_-;_-@_-"/>
  </numFmts>
  <fonts count="44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sz val="14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2"/>
      <name val="Geneva"/>
      <family val="0"/>
    </font>
    <font>
      <sz val="12"/>
      <name val="Arial"/>
      <family val="0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4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8" borderId="0" applyNumberFormat="0" applyBorder="0" applyAlignment="0" applyProtection="0"/>
    <xf numFmtId="0" fontId="16" fillId="27" borderId="0" applyNumberFormat="0" applyBorder="0" applyAlignment="0" applyProtection="0"/>
    <xf numFmtId="0" fontId="18" fillId="18" borderId="0" applyNumberFormat="0" applyBorder="0" applyAlignment="0" applyProtection="0"/>
    <xf numFmtId="0" fontId="19" fillId="28" borderId="1" applyNumberFormat="0" applyAlignment="0" applyProtection="0"/>
    <xf numFmtId="0" fontId="20" fillId="19" borderId="2" applyNumberFormat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7" borderId="1" applyNumberFormat="0" applyAlignment="0" applyProtection="0"/>
    <xf numFmtId="0" fontId="29" fillId="0" borderId="6" applyNumberFormat="0" applyFill="0" applyAlignment="0" applyProtection="0"/>
    <xf numFmtId="0" fontId="30" fillId="27" borderId="0" applyNumberFormat="0" applyBorder="0" applyAlignment="0" applyProtection="0"/>
    <xf numFmtId="0" fontId="0" fillId="26" borderId="7" applyNumberFormat="0" applyFont="0" applyAlignment="0" applyProtection="0"/>
    <xf numFmtId="0" fontId="31" fillId="28" borderId="8" applyNumberFormat="0" applyAlignment="0" applyProtection="0"/>
    <xf numFmtId="9" fontId="4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" fontId="33" fillId="33" borderId="9" applyNumberFormat="0" applyProtection="0">
      <alignment vertical="center"/>
    </xf>
    <xf numFmtId="4" fontId="34" fillId="33" borderId="9" applyNumberFormat="0" applyProtection="0">
      <alignment vertical="center"/>
    </xf>
    <xf numFmtId="4" fontId="33" fillId="33" borderId="9" applyNumberFormat="0" applyProtection="0">
      <alignment horizontal="left" vertical="center" indent="1"/>
    </xf>
    <xf numFmtId="0" fontId="33" fillId="33" borderId="9" applyNumberFormat="0" applyProtection="0">
      <alignment horizontal="left" vertical="top" indent="1"/>
    </xf>
    <xf numFmtId="4" fontId="33" fillId="2" borderId="0" applyNumberFormat="0" applyProtection="0">
      <alignment horizontal="left" vertical="center" indent="1"/>
    </xf>
    <xf numFmtId="4" fontId="14" fillId="7" borderId="9" applyNumberFormat="0" applyProtection="0">
      <alignment horizontal="right" vertical="center"/>
    </xf>
    <xf numFmtId="4" fontId="14" fillId="3" borderId="9" applyNumberFormat="0" applyProtection="0">
      <alignment horizontal="right" vertical="center"/>
    </xf>
    <xf numFmtId="4" fontId="14" fillId="34" borderId="9" applyNumberFormat="0" applyProtection="0">
      <alignment horizontal="right" vertical="center"/>
    </xf>
    <xf numFmtId="4" fontId="14" fillId="35" borderId="9" applyNumberFormat="0" applyProtection="0">
      <alignment horizontal="right" vertical="center"/>
    </xf>
    <xf numFmtId="4" fontId="14" fillId="36" borderId="9" applyNumberFormat="0" applyProtection="0">
      <alignment horizontal="right" vertical="center"/>
    </xf>
    <xf numFmtId="4" fontId="14" fillId="37" borderId="9" applyNumberFormat="0" applyProtection="0">
      <alignment horizontal="right" vertical="center"/>
    </xf>
    <xf numFmtId="4" fontId="14" fillId="9" borderId="9" applyNumberFormat="0" applyProtection="0">
      <alignment horizontal="right" vertical="center"/>
    </xf>
    <xf numFmtId="4" fontId="14" fillId="38" borderId="9" applyNumberFormat="0" applyProtection="0">
      <alignment horizontal="right" vertical="center"/>
    </xf>
    <xf numFmtId="4" fontId="14" fillId="39" borderId="9" applyNumberFormat="0" applyProtection="0">
      <alignment horizontal="right" vertical="center"/>
    </xf>
    <xf numFmtId="4" fontId="33" fillId="40" borderId="10" applyNumberFormat="0" applyProtection="0">
      <alignment horizontal="left" vertical="center" indent="1"/>
    </xf>
    <xf numFmtId="4" fontId="14" fillId="41" borderId="0" applyNumberFormat="0" applyProtection="0">
      <alignment horizontal="left" vertical="center" indent="1"/>
    </xf>
    <xf numFmtId="4" fontId="35" fillId="8" borderId="0" applyNumberFormat="0" applyProtection="0">
      <alignment horizontal="left" vertical="center" indent="1"/>
    </xf>
    <xf numFmtId="4" fontId="14" fillId="2" borderId="9" applyNumberFormat="0" applyProtection="0">
      <alignment horizontal="right" vertical="center"/>
    </xf>
    <xf numFmtId="4" fontId="14" fillId="41" borderId="0" applyNumberFormat="0" applyProtection="0">
      <alignment horizontal="left" vertical="center" indent="1"/>
    </xf>
    <xf numFmtId="4" fontId="14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14" fillId="4" borderId="9" applyNumberFormat="0" applyProtection="0">
      <alignment vertical="center"/>
    </xf>
    <xf numFmtId="4" fontId="36" fillId="4" borderId="9" applyNumberFormat="0" applyProtection="0">
      <alignment vertical="center"/>
    </xf>
    <xf numFmtId="4" fontId="14" fillId="4" borderId="9" applyNumberFormat="0" applyProtection="0">
      <alignment horizontal="left" vertical="center" indent="1"/>
    </xf>
    <xf numFmtId="0" fontId="14" fillId="4" borderId="9" applyNumberFormat="0" applyProtection="0">
      <alignment horizontal="left" vertical="top" indent="1"/>
    </xf>
    <xf numFmtId="4" fontId="14" fillId="41" borderId="9" applyNumberFormat="0" applyProtection="0">
      <alignment horizontal="right" vertical="center"/>
    </xf>
    <xf numFmtId="4" fontId="36" fillId="41" borderId="9" applyNumberFormat="0" applyProtection="0">
      <alignment horizontal="right" vertical="center"/>
    </xf>
    <xf numFmtId="4" fontId="14" fillId="2" borderId="9" applyNumberFormat="0" applyProtection="0">
      <alignment horizontal="left" vertical="center" indent="1"/>
    </xf>
    <xf numFmtId="0" fontId="14" fillId="2" borderId="9" applyNumberFormat="0" applyProtection="0">
      <alignment horizontal="left" vertical="top" indent="1"/>
    </xf>
    <xf numFmtId="4" fontId="37" fillId="42" borderId="0" applyNumberFormat="0" applyProtection="0">
      <alignment horizontal="left" vertical="center" indent="1"/>
    </xf>
    <xf numFmtId="4" fontId="38" fillId="41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12" applyNumberFormat="0" applyFill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4" fontId="7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justify" vertical="top"/>
    </xf>
    <xf numFmtId="4" fontId="7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justify" vertical="top"/>
    </xf>
    <xf numFmtId="0" fontId="7" fillId="0" borderId="11" xfId="0" applyFont="1" applyFill="1" applyBorder="1" applyAlignment="1">
      <alignment horizontal="justify" vertical="top"/>
    </xf>
    <xf numFmtId="4" fontId="7" fillId="0" borderId="13" xfId="0" applyNumberFormat="1" applyFont="1" applyFill="1" applyBorder="1" applyAlignment="1">
      <alignment horizontal="justify" vertical="top"/>
    </xf>
    <xf numFmtId="4" fontId="7" fillId="0" borderId="0" xfId="0" applyNumberFormat="1" applyFont="1" applyFill="1" applyBorder="1" applyAlignment="1">
      <alignment horizontal="justify" vertical="top"/>
    </xf>
    <xf numFmtId="0" fontId="42" fillId="0" borderId="0" xfId="0" applyFont="1" applyFill="1" applyAlignment="1">
      <alignment/>
    </xf>
    <xf numFmtId="0" fontId="10" fillId="0" borderId="0" xfId="0" applyFont="1" applyFill="1" applyAlignment="1">
      <alignment horizontal="justify" vertical="top"/>
    </xf>
    <xf numFmtId="0" fontId="10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3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43" fillId="0" borderId="0" xfId="0" applyFont="1" applyFill="1" applyAlignment="1">
      <alignment/>
    </xf>
    <xf numFmtId="3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quotePrefix="1">
      <alignment horizontal="left"/>
    </xf>
    <xf numFmtId="3" fontId="7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 vertical="top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Followed Hyperlink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heet Title" xfId="116"/>
    <cellStyle name="Title" xfId="117"/>
    <cellStyle name="Total" xfId="118"/>
    <cellStyle name="Currency" xfId="119"/>
    <cellStyle name="Currency [0]" xfId="120"/>
    <cellStyle name="Warning Text" xfId="121"/>
    <cellStyle name="Comma" xfId="122"/>
    <cellStyle name="Comma [0]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27</xdr:row>
      <xdr:rowOff>0</xdr:rowOff>
    </xdr:from>
    <xdr:to>
      <xdr:col>2</xdr:col>
      <xdr:colOff>190500</xdr:colOff>
      <xdr:row>27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43719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workbookViewId="0" topLeftCell="A27">
      <pane xSplit="2" topLeftCell="C1" activePane="topRight" state="frozen"/>
      <selection pane="topLeft" activeCell="A10" sqref="A10"/>
      <selection pane="topRight" activeCell="D41" sqref="D41"/>
    </sheetView>
  </sheetViews>
  <sheetFormatPr defaultColWidth="9.140625" defaultRowHeight="15" customHeight="1"/>
  <cols>
    <col min="1" max="1" width="7.7109375" style="16" customWidth="1"/>
    <col min="2" max="2" width="37.7109375" style="16" customWidth="1"/>
    <col min="3" max="5" width="16.28125" style="11" customWidth="1"/>
    <col min="6" max="6" width="13.140625" style="11" customWidth="1"/>
    <col min="7" max="27" width="10.7109375" style="21" customWidth="1"/>
    <col min="28" max="16384" width="10.7109375" style="11" customWidth="1"/>
  </cols>
  <sheetData>
    <row r="1" spans="1:27" s="6" customFormat="1" ht="20.25" customHeight="1">
      <c r="A1" s="9" t="s">
        <v>16</v>
      </c>
      <c r="B1" s="9"/>
      <c r="C1" s="9"/>
      <c r="D1" s="9"/>
      <c r="E1" s="9"/>
      <c r="F1" s="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s="9" customFormat="1" ht="24" customHeight="1">
      <c r="A2" s="9" t="s">
        <v>10</v>
      </c>
      <c r="B2" s="9" t="s">
        <v>15</v>
      </c>
      <c r="C2" s="13"/>
      <c r="D2" s="12"/>
      <c r="E2" s="1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2:27" s="8" customFormat="1" ht="27" customHeight="1">
      <c r="B3" s="7"/>
      <c r="C3" s="15"/>
      <c r="D3" s="14"/>
      <c r="E3" s="14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s="10" customFormat="1" ht="21" customHeight="1">
      <c r="A4" s="18" t="s">
        <v>8</v>
      </c>
      <c r="B4" s="55" t="s">
        <v>17</v>
      </c>
      <c r="C4" s="16"/>
      <c r="D4" s="16"/>
      <c r="E4" s="16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2:27" s="10" customFormat="1" ht="9" customHeight="1">
      <c r="B5" s="1"/>
      <c r="C5" s="17"/>
      <c r="D5" s="2"/>
      <c r="E5" s="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s="10" customFormat="1" ht="18.75" customHeight="1">
      <c r="A6" s="1"/>
      <c r="B6" s="1"/>
      <c r="C6" s="60" t="s">
        <v>18</v>
      </c>
      <c r="D6" s="2"/>
      <c r="E6" s="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s="10" customFormat="1" ht="18.75" customHeight="1">
      <c r="A7" s="1"/>
      <c r="B7" s="1"/>
      <c r="C7" s="17"/>
      <c r="D7" s="2"/>
      <c r="E7" s="2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" s="19" customFormat="1" ht="18.75" customHeight="1">
      <c r="A8" s="19" t="s">
        <v>13</v>
      </c>
      <c r="B8" s="19" t="s">
        <v>22</v>
      </c>
    </row>
    <row r="9" spans="1:27" s="5" customFormat="1" ht="15" customHeight="1">
      <c r="A9" s="3"/>
      <c r="B9" s="24" t="s">
        <v>25</v>
      </c>
      <c r="C9" s="4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s="4" customFormat="1" ht="15" customHeight="1">
      <c r="A10" s="26"/>
      <c r="B10" s="23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s="4" customFormat="1" ht="18" customHeight="1">
      <c r="A11" s="27"/>
      <c r="B11" s="25" t="s">
        <v>23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s="4" customFormat="1" ht="6.75" customHeight="1">
      <c r="A12" s="27"/>
      <c r="B12" s="17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s="37" customFormat="1" ht="47.25">
      <c r="A13" s="32"/>
      <c r="B13" s="33"/>
      <c r="C13" s="34" t="s">
        <v>14</v>
      </c>
      <c r="D13" s="34" t="s">
        <v>11</v>
      </c>
      <c r="E13" s="34" t="s">
        <v>12</v>
      </c>
      <c r="F13" s="35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</row>
    <row r="14" spans="2:27" s="38" customFormat="1" ht="18" customHeight="1">
      <c r="B14" s="39" t="s">
        <v>4</v>
      </c>
      <c r="C14" s="40">
        <v>112578912866</v>
      </c>
      <c r="D14" s="40">
        <v>114106257565</v>
      </c>
      <c r="E14" s="40">
        <v>118352232805</v>
      </c>
      <c r="F14" s="41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2:27" s="38" customFormat="1" ht="31.5">
      <c r="B15" s="61" t="s">
        <v>5</v>
      </c>
      <c r="C15" s="43">
        <v>250410000</v>
      </c>
      <c r="D15" s="43">
        <v>261210000</v>
      </c>
      <c r="E15" s="43">
        <v>272410000</v>
      </c>
      <c r="F15" s="44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2:27" s="38" customFormat="1" ht="18" customHeight="1">
      <c r="B16" s="39" t="s">
        <v>6</v>
      </c>
      <c r="C16" s="40">
        <v>119079551298</v>
      </c>
      <c r="D16" s="40">
        <v>120698310258</v>
      </c>
      <c r="E16" s="40">
        <v>122773589747</v>
      </c>
      <c r="F16" s="41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2:27" s="38" customFormat="1" ht="31.5">
      <c r="B17" s="61" t="s">
        <v>7</v>
      </c>
      <c r="C17" s="43">
        <v>2362256394</v>
      </c>
      <c r="D17" s="43">
        <v>2521284976</v>
      </c>
      <c r="E17" s="43">
        <v>2298124464</v>
      </c>
      <c r="F17" s="44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2:27" s="38" customFormat="1" ht="18" customHeight="1">
      <c r="B18" s="45" t="s">
        <v>0</v>
      </c>
      <c r="C18" s="46">
        <f>C14+C15-C16-C17</f>
        <v>-8612484826</v>
      </c>
      <c r="D18" s="46">
        <f>D14+D15-D16-D17</f>
        <v>-8852127669</v>
      </c>
      <c r="E18" s="46">
        <f>E14+E15-E16-E17</f>
        <v>-6447071406</v>
      </c>
      <c r="F18" s="41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2:27" s="47" customFormat="1" ht="14.25" customHeight="1">
      <c r="B19" s="48"/>
      <c r="C19" s="38"/>
      <c r="D19" s="38"/>
      <c r="E19" s="38"/>
      <c r="F19" s="38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2:27" s="47" customFormat="1" ht="18.75" customHeight="1">
      <c r="B20" s="28" t="s">
        <v>24</v>
      </c>
      <c r="C20" s="49"/>
      <c r="D20" s="49"/>
      <c r="E20" s="49"/>
      <c r="F20" s="49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2:27" s="47" customFormat="1" ht="6.75" customHeight="1">
      <c r="B21" s="50"/>
      <c r="C21" s="38"/>
      <c r="D21" s="38"/>
      <c r="E21" s="38"/>
      <c r="F21" s="38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s="37" customFormat="1" ht="47.25">
      <c r="A22" s="32"/>
      <c r="B22" s="33"/>
      <c r="C22" s="34" t="s">
        <v>14</v>
      </c>
      <c r="D22" s="34" t="s">
        <v>11</v>
      </c>
      <c r="E22" s="34" t="s">
        <v>12</v>
      </c>
      <c r="F22" s="35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</row>
    <row r="23" spans="2:27" s="37" customFormat="1" ht="31.5">
      <c r="B23" s="61" t="s">
        <v>1</v>
      </c>
      <c r="C23" s="43">
        <v>28790271304</v>
      </c>
      <c r="D23" s="43">
        <v>20667319135</v>
      </c>
      <c r="E23" s="43">
        <v>16601192492</v>
      </c>
      <c r="F23" s="44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2:27" s="37" customFormat="1" ht="31.5">
      <c r="B24" s="61" t="s">
        <v>9</v>
      </c>
      <c r="C24" s="43">
        <v>20177786478</v>
      </c>
      <c r="D24" s="43">
        <v>11815191466</v>
      </c>
      <c r="E24" s="43">
        <v>10154121086</v>
      </c>
      <c r="F24" s="44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2:27" s="51" customFormat="1" ht="18" customHeight="1">
      <c r="B25" s="52" t="s">
        <v>2</v>
      </c>
      <c r="C25" s="53">
        <f>C23-C24</f>
        <v>8612484826</v>
      </c>
      <c r="D25" s="53">
        <f>D23-D24</f>
        <v>8852127669</v>
      </c>
      <c r="E25" s="53">
        <f>E23-E24</f>
        <v>6447071406</v>
      </c>
      <c r="F25" s="41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2:27" s="37" customFormat="1" ht="31.5">
      <c r="B26" s="61" t="s">
        <v>3</v>
      </c>
      <c r="C26" s="54">
        <f>C18+C25</f>
        <v>0</v>
      </c>
      <c r="D26" s="54">
        <f>D18+D25</f>
        <v>0</v>
      </c>
      <c r="E26" s="54">
        <f>E18+E25</f>
        <v>0</v>
      </c>
      <c r="F26" s="4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ht="21" customHeight="1"/>
    <row r="28" spans="1:27" s="22" customFormat="1" ht="18.75" customHeight="1">
      <c r="A28" s="20"/>
      <c r="B28" s="20"/>
      <c r="C28" s="60" t="s">
        <v>21</v>
      </c>
      <c r="D28" s="29"/>
      <c r="E28" s="29"/>
      <c r="F28" s="3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7" s="22" customFormat="1" ht="9" customHeight="1">
      <c r="A29" s="20"/>
      <c r="B29" s="20"/>
      <c r="C29" s="29"/>
      <c r="D29" s="29"/>
      <c r="E29" s="29"/>
      <c r="F29" s="3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2:27" s="56" customFormat="1" ht="18.75" customHeight="1">
      <c r="B30" s="31" t="s">
        <v>19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2:27" s="19" customFormat="1" ht="18.75" customHeight="1">
      <c r="B31" s="31" t="s">
        <v>20</v>
      </c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</row>
    <row r="32" s="58" customFormat="1" ht="15" customHeight="1">
      <c r="B32" s="59" t="s">
        <v>26</v>
      </c>
    </row>
    <row r="33" ht="15" customHeight="1"/>
    <row r="34" ht="17.2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printOptions/>
  <pageMargins left="0.19" right="0.21" top="0.66" bottom="0.32" header="0.17" footer="0.16"/>
  <pageSetup horizontalDpi="600" verticalDpi="600" orientation="portrait" r:id="rId1"/>
  <headerFooter alignWithMargins="0">
    <oddHeader>&amp;C&amp;"Times"&amp;9</oddHeader>
    <oddFooter>&amp;C&amp;"Times New Roman,Regular"&amp;9&amp;P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plecko</dc:creator>
  <cp:keywords/>
  <dc:description/>
  <cp:lastModifiedBy>MinFin</cp:lastModifiedBy>
  <cp:lastPrinted>2009-12-07T10:37:04Z</cp:lastPrinted>
  <dcterms:created xsi:type="dcterms:W3CDTF">2000-10-16T15:22:01Z</dcterms:created>
  <dcterms:modified xsi:type="dcterms:W3CDTF">2009-12-07T10:37:12Z</dcterms:modified>
  <cp:category/>
  <cp:version/>
  <cp:contentType/>
  <cp:contentStatus/>
</cp:coreProperties>
</file>