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3170" activeTab="0"/>
  </bookViews>
  <sheets>
    <sheet name="bilanca" sheetId="1" r:id="rId1"/>
    <sheet name="prihodi" sheetId="2" r:id="rId2"/>
    <sheet name="rashodi-opći dio" sheetId="3" r:id="rId3"/>
    <sheet name="račun financiranja" sheetId="4" r:id="rId4"/>
    <sheet name="posebni dio" sheetId="5" r:id="rId5"/>
  </sheets>
  <definedNames>
    <definedName name="_xlnm.Print_Titles" localSheetId="4">'posebni dio'!$2:$3</definedName>
    <definedName name="_xlnm.Print_Titles" localSheetId="1">'prihodi'!$3:$3</definedName>
    <definedName name="_xlnm.Print_Titles" localSheetId="3">'račun financiranja'!$2:$2</definedName>
    <definedName name="_xlnm.Print_Titles" localSheetId="2">'rashodi-opći dio'!$2:$3</definedName>
    <definedName name="_xlnm.Print_Area" localSheetId="0">'bilanca'!$A$1:$H$20</definedName>
    <definedName name="_xlnm.Print_Area" localSheetId="4">'posebni dio'!$A$1:$E$170</definedName>
    <definedName name="_xlnm.Print_Area" localSheetId="1">'prihodi'!$A$1:$H$20</definedName>
    <definedName name="_xlnm.Print_Area" localSheetId="3">'račun financiranja'!$A$1:$H$12</definedName>
    <definedName name="_xlnm.Print_Area" localSheetId="2">'rashodi-opći dio'!$A$1:$H$35</definedName>
  </definedNames>
  <calcPr fullCalcOnLoad="1"/>
</workbook>
</file>

<file path=xl/sharedStrings.xml><?xml version="1.0" encoding="utf-8"?>
<sst xmlns="http://schemas.openxmlformats.org/spreadsheetml/2006/main" count="273" uniqueCount="162">
  <si>
    <t>Dodatna ulaganja na građevinskim objektima</t>
  </si>
  <si>
    <t>Podskupina</t>
  </si>
  <si>
    <t>Sku-pina</t>
  </si>
  <si>
    <t>Raz-red</t>
  </si>
  <si>
    <t>Odje-ljak</t>
  </si>
  <si>
    <t>Materijalni rashodi</t>
  </si>
  <si>
    <t>A. RAČUN PRIHODA I RASHODA</t>
  </si>
  <si>
    <t>Naknade troškova zaposlenima</t>
  </si>
  <si>
    <t>Rashodi za usluge</t>
  </si>
  <si>
    <t xml:space="preserve">Kamate za primljene zajmove </t>
  </si>
  <si>
    <t>Financijski rashodi</t>
  </si>
  <si>
    <t>Tekuće donacije u novcu</t>
  </si>
  <si>
    <t>Rashodi za nabavu neproizvedene imovine</t>
  </si>
  <si>
    <t>Rashodi za nabavu proizvedene dugotrajne imovine</t>
  </si>
  <si>
    <t>Građevinski objekti</t>
  </si>
  <si>
    <t>Postrojenja i oprema</t>
  </si>
  <si>
    <t>Prijevozna sredstva</t>
  </si>
  <si>
    <t>Rashodi za dodatna ulaganja na nefinancijskoj imovini</t>
  </si>
  <si>
    <t>PRIMICI OD FINANCIJSKE IMOVINE I ZADUŽIVANJA</t>
  </si>
  <si>
    <t>IZDACI ZA FINANCIJSKU IMOVINU I OTPLATE ZAJMOVA</t>
  </si>
  <si>
    <t>PRIHODI OD NEFINANCIJSKE IMOVINE</t>
  </si>
  <si>
    <t>RASHODI ZA NEFINANCIJSKU IMOVINU</t>
  </si>
  <si>
    <t>RAZLIKA - VIŠAK / MANJAK</t>
  </si>
  <si>
    <t>PRIHODI POSLOVANJA</t>
  </si>
  <si>
    <t>Prihodi od imovine</t>
  </si>
  <si>
    <t>Prihodi od financijske imovine</t>
  </si>
  <si>
    <t>Prihodi od kamata na dane zajmove</t>
  </si>
  <si>
    <t>Naziv prihoda</t>
  </si>
  <si>
    <t>B. RAČUN FINANCIRANJA</t>
  </si>
  <si>
    <t>Prihodi od nefinancijske imovine</t>
  </si>
  <si>
    <t>Prihodi po posebnim propisima</t>
  </si>
  <si>
    <t>Donacije od pravnih i fizičkih osoba izvan opće države</t>
  </si>
  <si>
    <t>Tekuće donacije</t>
  </si>
  <si>
    <t>PRIHODI OD PRODAJE NEFINANCIJSKE IMOVINE</t>
  </si>
  <si>
    <t>Prihodi od prodaje građevinskih objekata</t>
  </si>
  <si>
    <t>Prihodi od prodaje proizvedene dugotrajne imovine</t>
  </si>
  <si>
    <t>RASHODI POSLOVANJA</t>
  </si>
  <si>
    <t>Rashodi za zaposlene</t>
  </si>
  <si>
    <t>Ostali rashodi za zaposlene</t>
  </si>
  <si>
    <t>Doprinosi na plaće</t>
  </si>
  <si>
    <t>Rashodi za materijal i energiju</t>
  </si>
  <si>
    <t>Ostali nespomenuti rashodi poslovanja</t>
  </si>
  <si>
    <t>Pomoći dane u  inozemstvo i unutar opće države</t>
  </si>
  <si>
    <t>Ostali rashodi</t>
  </si>
  <si>
    <t>Kazne, penali i naknade štete</t>
  </si>
  <si>
    <t>Naknade šteta pravnim i fizičkim osobama</t>
  </si>
  <si>
    <t>Kapitalne pomoći</t>
  </si>
  <si>
    <t>RASHODI ZA NABAVU NEFINANCIJSKE IMOVINE</t>
  </si>
  <si>
    <t>Materijalna imovina - prirodna bogatstva</t>
  </si>
  <si>
    <t>Primici od zaduživanja</t>
  </si>
  <si>
    <t>Izdaci za otplatu glavnice primljenih zajmova</t>
  </si>
  <si>
    <t>NETO FINANCIRANJE</t>
  </si>
  <si>
    <t>Naziv rashoda</t>
  </si>
  <si>
    <t>Ostali financijski rashodi</t>
  </si>
  <si>
    <t>VIŠAK / MANJAK + NETO FINANCIRANJE</t>
  </si>
  <si>
    <t>A1000</t>
  </si>
  <si>
    <t>Šifra</t>
  </si>
  <si>
    <t>Naziv</t>
  </si>
  <si>
    <t xml:space="preserve">ADMINISTRACIJA I UPRAVLJANJE  </t>
  </si>
  <si>
    <t>K2000</t>
  </si>
  <si>
    <t>OPREMANJE</t>
  </si>
  <si>
    <t>K2001</t>
  </si>
  <si>
    <t>INFORMATIZACIJA</t>
  </si>
  <si>
    <t>K2002</t>
  </si>
  <si>
    <t>A1001</t>
  </si>
  <si>
    <t>ZAJMOVI OD TUZEMNIH BANAKA I OSTALIH FINANCIJSKIH INSTITUCIJA U JAVNOM SEKTORU</t>
  </si>
  <si>
    <t>ZAJMOVI OD TUZEMNIH BANAKA I OSTALIH FINANCIJSKIH INSTITUCIJA IZVAN JAVNOG SEKTORA</t>
  </si>
  <si>
    <t>A1002</t>
  </si>
  <si>
    <t>K2003</t>
  </si>
  <si>
    <t>POSLOVNE ZGRADE</t>
  </si>
  <si>
    <t>SERVISIRANJE VANJSKOG DUGA</t>
  </si>
  <si>
    <t>A1004</t>
  </si>
  <si>
    <t>ZAJMOVI OD INOZEMNIH BANAKA I OSTALIH FINANCIJSKIH INSTITUCIJA IZVAN JAVNOG SEKTORA</t>
  </si>
  <si>
    <t>K2004</t>
  </si>
  <si>
    <t>I. OPĆI DIO</t>
  </si>
  <si>
    <t>II. POSEBNI DIO</t>
  </si>
  <si>
    <t>HRVATSKE VODE</t>
  </si>
  <si>
    <t>TEKUĆE TEHNIČKO I GOSP. ODRŽAVANJE VODOTOKOVA I VODNIH GRAĐEVINA</t>
  </si>
  <si>
    <t>A1006</t>
  </si>
  <si>
    <t>A1007</t>
  </si>
  <si>
    <t>A1008</t>
  </si>
  <si>
    <t>A1009</t>
  </si>
  <si>
    <t>A1010</t>
  </si>
  <si>
    <t>A1011</t>
  </si>
  <si>
    <t>K2005</t>
  </si>
  <si>
    <t>K2006</t>
  </si>
  <si>
    <t>K2007</t>
  </si>
  <si>
    <t>K2010</t>
  </si>
  <si>
    <t>K2011</t>
  </si>
  <si>
    <t>ULAGANJA U MATERIJALNU I NEMATER. IMOVINU (IMOV. PRAVNI POSL. , OSNOVNA SREDSTVA I DR.)</t>
  </si>
  <si>
    <t>Kapitalne pomoći trgovačkim društvima</t>
  </si>
  <si>
    <t>A1012</t>
  </si>
  <si>
    <t>PROGRAM INVESTICIJSKIH AKTIVNOSTI</t>
  </si>
  <si>
    <t>SERVISIRANJE UNUTARNJEG DUGA I DANI ZAJMOVI</t>
  </si>
  <si>
    <t>ADMINISTRATIVNO UPRAVLJANJE I OPREMANJE</t>
  </si>
  <si>
    <t>PRIHODI POSLOVANJA I PRIHODI OD PRODAJE NEFINANCIJSKE IMOVINE</t>
  </si>
  <si>
    <t>RASHODI POSLOVANJA I RASHODI ZA NABAVU NEFINANCIJSKE IMOVINE</t>
  </si>
  <si>
    <t>RASHODI  POSLOVANJA</t>
  </si>
  <si>
    <t>A1003</t>
  </si>
  <si>
    <t>Pomoći iz proračuna</t>
  </si>
  <si>
    <t>Nematerijalna proizvedena imovina</t>
  </si>
  <si>
    <t>K2013</t>
  </si>
  <si>
    <t>OSTALI IZVANREDNI IZDACI</t>
  </si>
  <si>
    <t>PRIJEVOZNA SREDSTVA</t>
  </si>
  <si>
    <t>01</t>
  </si>
  <si>
    <t>Financijski  rashodi</t>
  </si>
  <si>
    <t xml:space="preserve">Prijevozna sredstva </t>
  </si>
  <si>
    <t>Kazne, penali i naknade šteta</t>
  </si>
  <si>
    <t>Mterijalni rashodi</t>
  </si>
  <si>
    <t>Pomoći dane u inozemstvo i unutar opće države</t>
  </si>
  <si>
    <t>Rashodi za ulaganja na građevinskim objektima</t>
  </si>
  <si>
    <t xml:space="preserve">Kapitalne pomoći </t>
  </si>
  <si>
    <t>Prihodi od prodaje prijevoznih sredstava</t>
  </si>
  <si>
    <t>Primljeni zajmovi od drugih razina vlasti</t>
  </si>
  <si>
    <t>Otplata glavnice primljenih zajmova od drugih razina vlasti</t>
  </si>
  <si>
    <t>NERETVA-TREBIŠNICA</t>
  </si>
  <si>
    <t>Plaće (Bruto)</t>
  </si>
  <si>
    <t xml:space="preserve">Ostali rashodi </t>
  </si>
  <si>
    <t xml:space="preserve">Kamate za primljene kredite i zajmove  </t>
  </si>
  <si>
    <t>Izdaci za otplatu glavnice primljenih kredita i zajmova</t>
  </si>
  <si>
    <t>Otplata glavnice primljenih zajmova i kredita od kreditnih  i ostalih financijskih institucija u javnom sektoru</t>
  </si>
  <si>
    <t>Otplata glavnice primljenih kredita i zajmova od kreditnih i ostalih financijskih institucija izvan javnog sektora</t>
  </si>
  <si>
    <t>Pomoći unutar općeg proračuna</t>
  </si>
  <si>
    <t>Primljeni krediti i zajmovi od kreditnih i ostalih financijskih institucija izvan javnog sektora</t>
  </si>
  <si>
    <t>Otplata glavnice primljenih zajmova i kredita od kreditnih i ostalih financijskih  institucija u javnom sektoru</t>
  </si>
  <si>
    <t>Otplata glavnice primljenih kredita i zajmova  od kreditnih  i ostalih financijskih institucija izvan javnog sektora</t>
  </si>
  <si>
    <t xml:space="preserve">Kamate za primljene kredite i zajmove </t>
  </si>
  <si>
    <t xml:space="preserve">Pomoći unutar općeg proračuna </t>
  </si>
  <si>
    <t>K2054</t>
  </si>
  <si>
    <t>Pomoći iz inozemstva (darovnice) i od subjekata unutar općeg proračuna</t>
  </si>
  <si>
    <t>Pomoći od međunarodnih organizacija te institucija i tijela EU</t>
  </si>
  <si>
    <t>Prihodi od upravnih i administrativnih pristojbi, pristojbi po posebnim propisima i naknada</t>
  </si>
  <si>
    <t>Prihodi  od prodaje proizvoda i robe te pruženih usluga i prihodi od donacija</t>
  </si>
  <si>
    <t>PROJEKTI EIB/CEB VODNOKOMUNALNE INFRASTRUKTURE</t>
  </si>
  <si>
    <t>K2060</t>
  </si>
  <si>
    <t>A1013</t>
  </si>
  <si>
    <t>ZAJMOVI OD DRUGIH RAZINA VLASTI</t>
  </si>
  <si>
    <t>Kamate za primljene kredite i zajmove</t>
  </si>
  <si>
    <t>Otplata glavnice kprimljenih zajmova od drugih razina vlasti</t>
  </si>
  <si>
    <t>IPA PROJEKTI I PROJEKTI IZ EU FONDOVA</t>
  </si>
  <si>
    <t>Pomoći dane u inozemstvo i unutar općeg proračuna</t>
  </si>
  <si>
    <t>Ugovorne kazne i ostale naknade štete</t>
  </si>
  <si>
    <t>Plan
za 2014.</t>
  </si>
  <si>
    <t xml:space="preserve">REDOVNO ODRŽAVANJE I OBNAVLJANJE VODOTOKA, VODNIH GRAĐEVINA I VODNOG DOBRA </t>
  </si>
  <si>
    <t xml:space="preserve">ULAGANJA U OBNOVU I RAZVITAK VODOOPSKRBE </t>
  </si>
  <si>
    <t xml:space="preserve">OBNAVLJANJE MELIORACIJSKIH GRAĐEVINA ZA ODVODNJU I NAVODNJAVANJE </t>
  </si>
  <si>
    <t xml:space="preserve">TEHNIČKI POSLOVI OD OPĆEG INTERESA ZA UPRAVLJANJE VODAMA </t>
  </si>
  <si>
    <t xml:space="preserve">HITNE INTERVENCIJE U PODRUČJU VODNOG GOSPODARSTVA </t>
  </si>
  <si>
    <t xml:space="preserve">VODNOGOSPODARSKI LABORATORIJ </t>
  </si>
  <si>
    <t xml:space="preserve">IZDACI ZA SREĐIVANJE VLASNIŠTVA NA VODNOM DOBRU </t>
  </si>
  <si>
    <t>KAPITALNI RASHODI I TRANSFERI U PODRUČJU ZAŠTITE OD ŠTETNOG DJELOVANJA VODA I NAVODNJAVANJA</t>
  </si>
  <si>
    <t>ULAGANJA U OBJEKTE ZAŠTITE VODA I MORA OD ZAGAĐIVANJA</t>
  </si>
  <si>
    <t>EKO PROJEKT JADRAN - UČEŠĆE U POVLAČENJU ZAJMA</t>
  </si>
  <si>
    <t xml:space="preserve">PROJEKTI  NAVODNJAVANJA </t>
  </si>
  <si>
    <t>Povećanje/
smanjenje</t>
  </si>
  <si>
    <t>Novi plan                                       za  2014.</t>
  </si>
  <si>
    <t>Plan                            za 2014.</t>
  </si>
  <si>
    <t>IZDACI ZA FINAN. IMOVINU I OTPLATE ZAJMOVA</t>
  </si>
  <si>
    <t>Podsk-upina</t>
  </si>
  <si>
    <t xml:space="preserve">                                                                                 </t>
  </si>
  <si>
    <t>IZMJENE I DOPUNE FINANCIJSKOG PLANA HRVATSKIH VODA ZA 2014. I PROJEKCIJA PLANA ZA 2015. I 2016. GODINU</t>
  </si>
  <si>
    <t>IZDACI ZA OBRAČUN I NAPLATU NAKNADA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</si>
</sst>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63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9.85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9.85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MS Sans Serif"/>
      <family val="2"/>
    </font>
    <font>
      <b/>
      <sz val="14"/>
      <color indexed="8"/>
      <name val="Times New Roman"/>
      <family val="1"/>
    </font>
    <font>
      <sz val="14"/>
      <color indexed="8"/>
      <name val="MS Sans Serif"/>
      <family val="2"/>
    </font>
    <font>
      <sz val="14"/>
      <color indexed="8"/>
      <name val="Times New Roman"/>
      <family val="1"/>
    </font>
    <font>
      <sz val="12"/>
      <color indexed="8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Times New Roman"/>
      <family val="1"/>
    </font>
    <font>
      <sz val="16"/>
      <color indexed="8"/>
      <name val="MS Sans Serif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MS Sans Serif"/>
      <family val="2"/>
    </font>
    <font>
      <sz val="9"/>
      <name val="Arial"/>
      <family val="2"/>
    </font>
    <font>
      <b/>
      <sz val="12"/>
      <name val="Times New Roman"/>
      <family val="1"/>
    </font>
    <font>
      <sz val="12"/>
      <name val="MS Sans Serif"/>
      <family val="2"/>
    </font>
    <font>
      <sz val="9.8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0" fillId="20" borderId="1" applyNumberFormat="0" applyFont="0" applyAlignment="0" applyProtection="0"/>
    <xf numFmtId="0" fontId="48" fillId="21" borderId="0" applyNumberFormat="0" applyBorder="0" applyAlignment="0" applyProtection="0"/>
    <xf numFmtId="0" fontId="15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9" fillId="28" borderId="2" applyNumberFormat="0" applyAlignment="0" applyProtection="0"/>
    <xf numFmtId="0" fontId="50" fillId="28" borderId="3" applyNumberFormat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9" fontId="1" fillId="0" borderId="0" applyFont="0" applyFill="0" applyBorder="0" applyAlignment="0" applyProtection="0"/>
    <xf numFmtId="0" fontId="57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58" fillId="31" borderId="8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32" borderId="3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223">
    <xf numFmtId="0" fontId="0" fillId="0" borderId="0" xfId="0" applyNumberFormat="1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 quotePrefix="1">
      <alignment horizontal="left"/>
      <protection/>
    </xf>
    <xf numFmtId="0" fontId="2" fillId="0" borderId="0" xfId="0" applyFont="1" applyBorder="1" applyAlignment="1" quotePrefix="1">
      <alignment horizontal="left" vertical="center"/>
    </xf>
    <xf numFmtId="0" fontId="4" fillId="0" borderId="0" xfId="0" applyNumberFormat="1" applyFont="1" applyFill="1" applyBorder="1" applyAlignment="1" applyProtection="1">
      <alignment wrapText="1"/>
      <protection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10" xfId="0" applyFont="1" applyBorder="1" applyAlignment="1" quotePrefix="1">
      <alignment horizontal="left" vertical="center" wrapText="1"/>
    </xf>
    <xf numFmtId="0" fontId="5" fillId="0" borderId="0" xfId="0" applyFont="1" applyBorder="1" applyAlignment="1" quotePrefix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 quotePrefix="1">
      <alignment horizontal="left" vertic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horizontal="center"/>
      <protection/>
    </xf>
    <xf numFmtId="0" fontId="2" fillId="0" borderId="0" xfId="0" applyFont="1" applyBorder="1" applyAlignment="1">
      <alignment horizontal="left" vertical="center"/>
    </xf>
    <xf numFmtId="3" fontId="3" fillId="0" borderId="0" xfId="0" applyNumberFormat="1" applyFont="1" applyFill="1" applyBorder="1" applyAlignment="1" applyProtection="1" quotePrefix="1">
      <alignment horizontal="left"/>
      <protection/>
    </xf>
    <xf numFmtId="0" fontId="9" fillId="0" borderId="0" xfId="0" applyFont="1" applyBorder="1" applyAlignment="1" quotePrefix="1">
      <alignment horizontal="left" vertical="center"/>
    </xf>
    <xf numFmtId="3" fontId="4" fillId="0" borderId="0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Border="1" applyAlignment="1" applyProtection="1" quotePrefix="1">
      <alignment horizontal="left"/>
      <protection/>
    </xf>
    <xf numFmtId="0" fontId="7" fillId="0" borderId="0" xfId="0" applyFont="1" applyBorder="1" applyAlignment="1" quotePrefix="1">
      <alignment horizontal="left" vertical="center"/>
    </xf>
    <xf numFmtId="0" fontId="13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 quotePrefix="1">
      <alignment horizontal="left" wrapText="1"/>
      <protection/>
    </xf>
    <xf numFmtId="0" fontId="12" fillId="0" borderId="0" xfId="0" applyNumberFormat="1" applyFont="1" applyFill="1" applyBorder="1" applyAlignment="1" applyProtection="1">
      <alignment wrapText="1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1" fillId="0" borderId="0" xfId="0" applyFont="1" applyBorder="1" applyAlignment="1" quotePrefix="1">
      <alignment horizontal="left" vertical="center" wrapText="1"/>
    </xf>
    <xf numFmtId="3" fontId="3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3" fontId="18" fillId="0" borderId="0" xfId="0" applyNumberFormat="1" applyFont="1" applyFill="1" applyBorder="1" applyAlignment="1" applyProtection="1">
      <alignment/>
      <protection/>
    </xf>
    <xf numFmtId="3" fontId="18" fillId="0" borderId="0" xfId="0" applyNumberFormat="1" applyFont="1" applyFill="1" applyBorder="1" applyAlignment="1" applyProtection="1" quotePrefix="1">
      <alignment horizontal="left"/>
      <protection/>
    </xf>
    <xf numFmtId="0" fontId="19" fillId="0" borderId="0" xfId="0" applyNumberFormat="1" applyFont="1" applyFill="1" applyBorder="1" applyAlignment="1" applyProtection="1" quotePrefix="1">
      <alignment horizontal="left"/>
      <protection/>
    </xf>
    <xf numFmtId="3" fontId="19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 quotePrefix="1">
      <alignment horizontal="left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18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17" fillId="0" borderId="0" xfId="0" applyFont="1" applyAlignment="1" quotePrefix="1">
      <alignment horizontal="left"/>
    </xf>
    <xf numFmtId="0" fontId="17" fillId="0" borderId="11" xfId="0" applyFont="1" applyBorder="1" applyAlignment="1" quotePrefix="1">
      <alignment horizontal="left"/>
    </xf>
    <xf numFmtId="0" fontId="18" fillId="0" borderId="0" xfId="0" applyFont="1" applyAlignment="1" quotePrefix="1">
      <alignment horizontal="left"/>
    </xf>
    <xf numFmtId="0" fontId="17" fillId="0" borderId="0" xfId="0" applyFont="1" applyAlignment="1">
      <alignment horizontal="left"/>
    </xf>
    <xf numFmtId="0" fontId="13" fillId="0" borderId="0" xfId="0" applyNumberFormat="1" applyFont="1" applyFill="1" applyBorder="1" applyAlignment="1" applyProtection="1">
      <alignment wrapText="1"/>
      <protection/>
    </xf>
    <xf numFmtId="0" fontId="11" fillId="0" borderId="0" xfId="0" applyNumberFormat="1" applyFont="1" applyFill="1" applyBorder="1" applyAlignment="1" applyProtection="1">
      <alignment horizontal="left" wrapText="1"/>
      <protection/>
    </xf>
    <xf numFmtId="0" fontId="21" fillId="0" borderId="10" xfId="0" applyNumberFormat="1" applyFont="1" applyFill="1" applyBorder="1" applyAlignment="1" applyProtection="1">
      <alignment wrapText="1"/>
      <protection/>
    </xf>
    <xf numFmtId="0" fontId="7" fillId="0" borderId="10" xfId="0" applyNumberFormat="1" applyFont="1" applyFill="1" applyBorder="1" applyAlignment="1" applyProtection="1">
      <alignment wrapText="1"/>
      <protection/>
    </xf>
    <xf numFmtId="0" fontId="21" fillId="0" borderId="1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 quotePrefix="1">
      <alignment horizontal="left" wrapText="1"/>
      <protection/>
    </xf>
    <xf numFmtId="0" fontId="21" fillId="0" borderId="0" xfId="0" applyNumberFormat="1" applyFont="1" applyFill="1" applyBorder="1" applyAlignment="1" applyProtection="1">
      <alignment wrapText="1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 quotePrefix="1">
      <alignment horizontal="left" wrapText="1"/>
      <protection/>
    </xf>
    <xf numFmtId="0" fontId="21" fillId="0" borderId="12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3" fontId="7" fillId="0" borderId="13" xfId="0" applyNumberFormat="1" applyFont="1" applyBorder="1" applyAlignment="1">
      <alignment horizontal="right"/>
    </xf>
    <xf numFmtId="0" fontId="7" fillId="0" borderId="10" xfId="0" applyFont="1" applyBorder="1" applyAlignment="1" quotePrefix="1">
      <alignment horizontal="left"/>
    </xf>
    <xf numFmtId="3" fontId="7" fillId="0" borderId="13" xfId="0" applyNumberFormat="1" applyFont="1" applyFill="1" applyBorder="1" applyAlignment="1" applyProtection="1">
      <alignment horizontal="right" wrapText="1"/>
      <protection/>
    </xf>
    <xf numFmtId="0" fontId="7" fillId="0" borderId="14" xfId="0" applyFont="1" applyBorder="1" applyAlignment="1" quotePrefix="1">
      <alignment horizontal="left" wrapText="1"/>
    </xf>
    <xf numFmtId="0" fontId="7" fillId="0" borderId="10" xfId="0" applyFont="1" applyBorder="1" applyAlignment="1" quotePrefix="1">
      <alignment horizontal="left" wrapText="1"/>
    </xf>
    <xf numFmtId="0" fontId="7" fillId="0" borderId="10" xfId="0" applyFont="1" applyBorder="1" applyAlignment="1" quotePrefix="1">
      <alignment horizontal="center" wrapText="1"/>
    </xf>
    <xf numFmtId="0" fontId="7" fillId="0" borderId="10" xfId="0" applyNumberFormat="1" applyFont="1" applyFill="1" applyBorder="1" applyAlignment="1" applyProtection="1" quotePrefix="1">
      <alignment horizontal="left"/>
      <protection/>
    </xf>
    <xf numFmtId="0" fontId="20" fillId="0" borderId="0" xfId="0" applyNumberFormat="1" applyFont="1" applyFill="1" applyBorder="1" applyAlignment="1" applyProtection="1">
      <alignment horizontal="left"/>
      <protection/>
    </xf>
    <xf numFmtId="0" fontId="3" fillId="0" borderId="0" xfId="0" applyFont="1" applyBorder="1" applyAlignment="1">
      <alignment vertical="justify"/>
    </xf>
    <xf numFmtId="0" fontId="18" fillId="0" borderId="0" xfId="0" applyNumberFormat="1" applyFont="1" applyFill="1" applyBorder="1" applyAlignment="1" applyProtection="1">
      <alignment horizontal="left" vertical="center"/>
      <protection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9" fillId="0" borderId="0" xfId="0" applyFont="1" applyAlignment="1">
      <alignment horizontal="left"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17" fillId="0" borderId="11" xfId="0" applyFont="1" applyBorder="1" applyAlignment="1">
      <alignment horizontal="left"/>
    </xf>
    <xf numFmtId="0" fontId="2" fillId="0" borderId="0" xfId="0" applyFont="1" applyBorder="1" applyAlignment="1" quotePrefix="1">
      <alignment horizontal="left" vertical="center" wrapText="1"/>
    </xf>
    <xf numFmtId="0" fontId="3" fillId="0" borderId="10" xfId="0" applyNumberFormat="1" applyFont="1" applyFill="1" applyBorder="1" applyAlignment="1" applyProtection="1" quotePrefix="1">
      <alignment horizontal="left" vertical="center"/>
      <protection/>
    </xf>
    <xf numFmtId="3" fontId="3" fillId="0" borderId="0" xfId="0" applyNumberFormat="1" applyFont="1" applyFill="1" applyBorder="1" applyAlignment="1" applyProtection="1" quotePrefix="1">
      <alignment horizontal="left" wrapText="1"/>
      <protection/>
    </xf>
    <xf numFmtId="0" fontId="3" fillId="0" borderId="13" xfId="0" applyNumberFormat="1" applyFont="1" applyFill="1" applyBorder="1" applyAlignment="1" applyProtection="1">
      <alignment horizontal="center" wrapText="1"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ill="1" applyBorder="1" applyAlignment="1" applyProtection="1">
      <alignment horizontal="left" vertical="top"/>
      <protection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19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3" fontId="21" fillId="0" borderId="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6" fillId="0" borderId="0" xfId="0" applyNumberFormat="1" applyFont="1" applyFill="1" applyBorder="1" applyAlignment="1" applyProtection="1" quotePrefix="1">
      <alignment horizontal="left" vertical="center"/>
      <protection/>
    </xf>
    <xf numFmtId="0" fontId="4" fillId="0" borderId="0" xfId="0" applyNumberFormat="1" applyFont="1" applyFill="1" applyBorder="1" applyAlignment="1" applyProtection="1" quotePrefix="1">
      <alignment horizontal="left" vertical="center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ill="1" applyBorder="1" applyAlignment="1" applyProtection="1">
      <alignment horizontal="left" vertical="center"/>
      <protection/>
    </xf>
    <xf numFmtId="0" fontId="2" fillId="0" borderId="10" xfId="0" applyFont="1" applyBorder="1" applyAlignment="1" quotePrefix="1">
      <alignment horizontal="left" vertical="top" wrapText="1"/>
    </xf>
    <xf numFmtId="0" fontId="3" fillId="0" borderId="10" xfId="0" applyNumberFormat="1" applyFont="1" applyFill="1" applyBorder="1" applyAlignment="1" applyProtection="1" quotePrefix="1">
      <alignment horizontal="center" vertical="center"/>
      <protection/>
    </xf>
    <xf numFmtId="0" fontId="2" fillId="0" borderId="15" xfId="0" applyFont="1" applyBorder="1" applyAlignment="1" quotePrefix="1">
      <alignment horizontal="left" vertical="top" wrapText="1"/>
    </xf>
    <xf numFmtId="0" fontId="3" fillId="0" borderId="15" xfId="0" applyNumberFormat="1" applyFont="1" applyFill="1" applyBorder="1" applyAlignment="1" applyProtection="1" quotePrefix="1">
      <alignment horizontal="center" vertical="center"/>
      <protection/>
    </xf>
    <xf numFmtId="0" fontId="4" fillId="0" borderId="15" xfId="0" applyNumberFormat="1" applyFont="1" applyFill="1" applyBorder="1" applyAlignment="1" applyProtection="1">
      <alignment/>
      <protection/>
    </xf>
    <xf numFmtId="0" fontId="4" fillId="0" borderId="15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 quotePrefix="1">
      <alignment horizontal="left"/>
    </xf>
    <xf numFmtId="3" fontId="3" fillId="33" borderId="0" xfId="0" applyNumberFormat="1" applyFont="1" applyFill="1" applyBorder="1" applyAlignment="1" applyProtection="1">
      <alignment horizontal="right"/>
      <protection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5" fillId="0" borderId="0" xfId="0" applyFont="1" applyBorder="1" applyAlignment="1" quotePrefix="1">
      <alignment horizontal="left"/>
    </xf>
    <xf numFmtId="0" fontId="3" fillId="0" borderId="0" xfId="0" applyNumberFormat="1" applyFont="1" applyFill="1" applyBorder="1" applyAlignment="1" applyProtection="1">
      <alignment wrapText="1"/>
      <protection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1" fillId="0" borderId="0" xfId="0" applyFont="1" applyBorder="1" applyAlignment="1" quotePrefix="1">
      <alignment horizontal="left"/>
    </xf>
    <xf numFmtId="0" fontId="4" fillId="0" borderId="0" xfId="0" applyNumberFormat="1" applyFont="1" applyFill="1" applyBorder="1" applyAlignment="1" applyProtection="1" quotePrefix="1">
      <alignment horizontal="left"/>
      <protection/>
    </xf>
    <xf numFmtId="3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 quotePrefix="1">
      <alignment horizontal="left"/>
      <protection/>
    </xf>
    <xf numFmtId="0" fontId="3" fillId="0" borderId="15" xfId="0" applyNumberFormat="1" applyFont="1" applyFill="1" applyBorder="1" applyAlignment="1" applyProtection="1">
      <alignment horizontal="left" wrapText="1"/>
      <protection/>
    </xf>
    <xf numFmtId="0" fontId="4" fillId="0" borderId="15" xfId="0" applyNumberFormat="1" applyFont="1" applyFill="1" applyBorder="1" applyAlignment="1" applyProtection="1">
      <alignment horizontal="left" vertical="center" wrapText="1"/>
      <protection/>
    </xf>
    <xf numFmtId="0" fontId="3" fillId="0" borderId="15" xfId="0" applyNumberFormat="1" applyFont="1" applyFill="1" applyBorder="1" applyAlignment="1" applyProtection="1" quotePrefix="1">
      <alignment horizontal="left" wrapText="1"/>
      <protection/>
    </xf>
    <xf numFmtId="3" fontId="3" fillId="33" borderId="15" xfId="0" applyNumberFormat="1" applyFont="1" applyFill="1" applyBorder="1" applyAlignment="1" applyProtection="1">
      <alignment horizontal="right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3" fontId="3" fillId="33" borderId="0" xfId="0" applyNumberFormat="1" applyFont="1" applyFill="1" applyBorder="1" applyAlignment="1" applyProtection="1">
      <alignment horizontal="right" wrapText="1"/>
      <protection/>
    </xf>
    <xf numFmtId="0" fontId="3" fillId="0" borderId="0" xfId="0" applyNumberFormat="1" applyFont="1" applyFill="1" applyBorder="1" applyAlignment="1" applyProtection="1">
      <alignment horizontal="left" wrapText="1"/>
      <protection/>
    </xf>
    <xf numFmtId="0" fontId="3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3" fontId="4" fillId="33" borderId="0" xfId="0" applyNumberFormat="1" applyFont="1" applyFill="1" applyBorder="1" applyAlignment="1" applyProtection="1">
      <alignment horizontal="right" wrapText="1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3" fontId="23" fillId="33" borderId="0" xfId="0" applyNumberFormat="1" applyFont="1" applyFill="1" applyBorder="1" applyAlignment="1" applyProtection="1">
      <alignment horizontal="right" wrapText="1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3" fontId="24" fillId="33" borderId="0" xfId="0" applyNumberFormat="1" applyFont="1" applyFill="1" applyBorder="1" applyAlignment="1" applyProtection="1">
      <alignment horizontal="right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24" fillId="0" borderId="0" xfId="0" applyNumberFormat="1" applyFont="1" applyFill="1" applyBorder="1" applyAlignment="1" applyProtection="1">
      <alignment wrapText="1"/>
      <protection/>
    </xf>
    <xf numFmtId="0" fontId="3" fillId="0" borderId="0" xfId="0" applyNumberFormat="1" applyFont="1" applyFill="1" applyBorder="1" applyAlignment="1" applyProtection="1">
      <alignment wrapText="1"/>
      <protection/>
    </xf>
    <xf numFmtId="0" fontId="3" fillId="0" borderId="10" xfId="0" applyNumberFormat="1" applyFont="1" applyFill="1" applyBorder="1" applyAlignment="1" applyProtection="1" quotePrefix="1">
      <alignment horizontal="left"/>
      <protection/>
    </xf>
    <xf numFmtId="0" fontId="7" fillId="0" borderId="15" xfId="0" applyNumberFormat="1" applyFont="1" applyFill="1" applyBorder="1" applyAlignment="1" applyProtection="1">
      <alignment horizontal="left"/>
      <protection/>
    </xf>
    <xf numFmtId="0" fontId="3" fillId="0" borderId="15" xfId="0" applyNumberFormat="1" applyFont="1" applyFill="1" applyBorder="1" applyAlignment="1" applyProtection="1">
      <alignment horizontal="left"/>
      <protection/>
    </xf>
    <xf numFmtId="0" fontId="3" fillId="0" borderId="15" xfId="0" applyNumberFormat="1" applyFont="1" applyFill="1" applyBorder="1" applyAlignment="1" applyProtection="1">
      <alignment horizontal="left" vertical="top"/>
      <protection/>
    </xf>
    <xf numFmtId="3" fontId="3" fillId="33" borderId="15" xfId="0" applyNumberFormat="1" applyFont="1" applyFill="1" applyBorder="1" applyAlignment="1" applyProtection="1">
      <alignment horizontal="right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3" fillId="0" borderId="0" xfId="0" applyFont="1" applyBorder="1" applyAlignment="1" quotePrefix="1">
      <alignment horizontal="left" wrapText="1"/>
    </xf>
    <xf numFmtId="3" fontId="3" fillId="33" borderId="0" xfId="0" applyNumberFormat="1" applyFont="1" applyFill="1" applyBorder="1" applyAlignment="1" applyProtection="1">
      <alignment horizontal="right"/>
      <protection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3" fontId="4" fillId="33" borderId="0" xfId="0" applyNumberFormat="1" applyFont="1" applyFill="1" applyBorder="1" applyAlignment="1" applyProtection="1">
      <alignment horizontal="right"/>
      <protection/>
    </xf>
    <xf numFmtId="172" fontId="3" fillId="0" borderId="10" xfId="0" applyNumberFormat="1" applyFont="1" applyBorder="1" applyAlignment="1">
      <alignment horizontal="left" vertical="center"/>
    </xf>
    <xf numFmtId="172" fontId="3" fillId="0" borderId="15" xfId="0" applyNumberFormat="1" applyFont="1" applyBorder="1" applyAlignment="1">
      <alignment horizontal="left"/>
    </xf>
    <xf numFmtId="0" fontId="3" fillId="0" borderId="15" xfId="0" applyNumberFormat="1" applyFont="1" applyFill="1" applyBorder="1" applyAlignment="1" applyProtection="1">
      <alignment/>
      <protection/>
    </xf>
    <xf numFmtId="0" fontId="3" fillId="0" borderId="15" xfId="0" applyFont="1" applyBorder="1" applyAlignment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/>
      <protection/>
    </xf>
    <xf numFmtId="3" fontId="24" fillId="33" borderId="0" xfId="0" applyNumberFormat="1" applyFont="1" applyFill="1" applyBorder="1" applyAlignment="1" applyProtection="1">
      <alignment horizontal="right"/>
      <protection/>
    </xf>
    <xf numFmtId="0" fontId="3" fillId="0" borderId="0" xfId="0" applyNumberFormat="1" applyFont="1" applyFill="1" applyBorder="1" applyAlignment="1" applyProtection="1" quotePrefix="1">
      <alignment horizontal="left"/>
      <protection/>
    </xf>
    <xf numFmtId="0" fontId="4" fillId="0" borderId="0" xfId="0" applyFont="1" applyBorder="1" applyAlignment="1">
      <alignment horizontal="left"/>
    </xf>
    <xf numFmtId="3" fontId="23" fillId="33" borderId="0" xfId="0" applyNumberFormat="1" applyFont="1" applyFill="1" applyBorder="1" applyAlignment="1" applyProtection="1">
      <alignment horizontal="right"/>
      <protection/>
    </xf>
    <xf numFmtId="0" fontId="4" fillId="0" borderId="0" xfId="0" applyFont="1" applyBorder="1" applyAlignment="1" quotePrefix="1">
      <alignment horizontal="left"/>
    </xf>
    <xf numFmtId="0" fontId="4" fillId="0" borderId="0" xfId="0" applyFont="1" applyBorder="1" applyAlignment="1">
      <alignment/>
    </xf>
    <xf numFmtId="4" fontId="4" fillId="0" borderId="0" xfId="0" applyNumberFormat="1" applyFont="1" applyFill="1" applyBorder="1" applyAlignment="1" applyProtection="1">
      <alignment wrapText="1"/>
      <protection/>
    </xf>
    <xf numFmtId="4" fontId="3" fillId="0" borderId="0" xfId="0" applyNumberFormat="1" applyFont="1" applyFill="1" applyBorder="1" applyAlignment="1" applyProtection="1">
      <alignment wrapText="1"/>
      <protection/>
    </xf>
    <xf numFmtId="0" fontId="3" fillId="0" borderId="0" xfId="0" applyFont="1" applyBorder="1" applyAlignment="1" quotePrefix="1">
      <alignment horizontal="left"/>
    </xf>
    <xf numFmtId="0" fontId="3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24" fillId="33" borderId="0" xfId="0" applyNumberFormat="1" applyFont="1" applyFill="1" applyBorder="1" applyAlignment="1" applyProtection="1">
      <alignment wrapText="1"/>
      <protection/>
    </xf>
    <xf numFmtId="0" fontId="3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left"/>
    </xf>
    <xf numFmtId="3" fontId="24" fillId="0" borderId="0" xfId="0" applyNumberFormat="1" applyFont="1" applyFill="1" applyBorder="1" applyAlignment="1" applyProtection="1">
      <alignment horizontal="right"/>
      <protection/>
    </xf>
    <xf numFmtId="0" fontId="24" fillId="33" borderId="0" xfId="0" applyFont="1" applyFill="1" applyBorder="1" applyAlignment="1">
      <alignment wrapText="1"/>
    </xf>
    <xf numFmtId="3" fontId="3" fillId="33" borderId="0" xfId="0" applyNumberFormat="1" applyFont="1" applyFill="1" applyBorder="1" applyAlignment="1">
      <alignment horizontal="right"/>
    </xf>
    <xf numFmtId="0" fontId="24" fillId="33" borderId="0" xfId="0" applyFont="1" applyFill="1" applyBorder="1" applyAlignment="1">
      <alignment/>
    </xf>
    <xf numFmtId="0" fontId="4" fillId="33" borderId="0" xfId="0" applyNumberFormat="1" applyFont="1" applyFill="1" applyBorder="1" applyAlignment="1" applyProtection="1">
      <alignment wrapText="1"/>
      <protection/>
    </xf>
    <xf numFmtId="0" fontId="24" fillId="33" borderId="0" xfId="0" applyFont="1" applyFill="1" applyBorder="1" applyAlignment="1">
      <alignment horizontal="left"/>
    </xf>
    <xf numFmtId="3" fontId="23" fillId="33" borderId="0" xfId="0" applyNumberFormat="1" applyFont="1" applyFill="1" applyBorder="1" applyAlignment="1">
      <alignment horizontal="right"/>
    </xf>
    <xf numFmtId="4" fontId="24" fillId="0" borderId="0" xfId="0" applyNumberFormat="1" applyFont="1" applyFill="1" applyBorder="1" applyAlignment="1" applyProtection="1">
      <alignment wrapText="1"/>
      <protection/>
    </xf>
    <xf numFmtId="0" fontId="3" fillId="0" borderId="0" xfId="0" applyFont="1" applyBorder="1" applyAlignment="1">
      <alignment/>
    </xf>
    <xf numFmtId="4" fontId="23" fillId="0" borderId="0" xfId="0" applyNumberFormat="1" applyFont="1" applyFill="1" applyBorder="1" applyAlignment="1" applyProtection="1">
      <alignment wrapText="1"/>
      <protection/>
    </xf>
    <xf numFmtId="3" fontId="24" fillId="33" borderId="0" xfId="0" applyNumberFormat="1" applyFont="1" applyFill="1" applyBorder="1" applyAlignment="1">
      <alignment horizontal="right"/>
    </xf>
    <xf numFmtId="0" fontId="26" fillId="0" borderId="0" xfId="0" applyNumberFormat="1" applyFont="1" applyFill="1" applyBorder="1" applyAlignment="1" applyProtection="1">
      <alignment/>
      <protection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1" fillId="0" borderId="0" xfId="0" applyFont="1" applyBorder="1" applyAlignment="1">
      <alignment horizontal="left" vertical="top"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29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 quotePrefix="1">
      <alignment horizontal="left"/>
    </xf>
    <xf numFmtId="0" fontId="6" fillId="0" borderId="0" xfId="0" applyNumberFormat="1" applyFont="1" applyFill="1" applyBorder="1" applyAlignment="1" applyProtection="1" quotePrefix="1">
      <alignment horizontal="left"/>
      <protection/>
    </xf>
    <xf numFmtId="0" fontId="4" fillId="0" borderId="0" xfId="0" applyFont="1" applyBorder="1" applyAlignment="1">
      <alignment horizontal="left" vertical="top"/>
    </xf>
    <xf numFmtId="3" fontId="7" fillId="0" borderId="10" xfId="0" applyNumberFormat="1" applyFont="1" applyFill="1" applyBorder="1" applyAlignment="1" applyProtection="1">
      <alignment wrapText="1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27" fillId="0" borderId="14" xfId="0" applyNumberFormat="1" applyFont="1" applyFill="1" applyBorder="1" applyAlignment="1" applyProtection="1" quotePrefix="1">
      <alignment horizontal="left" wrapText="1"/>
      <protection/>
    </xf>
    <xf numFmtId="0" fontId="28" fillId="0" borderId="10" xfId="0" applyNumberFormat="1" applyFont="1" applyFill="1" applyBorder="1" applyAlignment="1" applyProtection="1">
      <alignment wrapText="1"/>
      <protection/>
    </xf>
    <xf numFmtId="0" fontId="27" fillId="0" borderId="14" xfId="0" applyNumberFormat="1" applyFont="1" applyFill="1" applyBorder="1" applyAlignment="1" applyProtection="1">
      <alignment horizontal="left" wrapText="1"/>
      <protection/>
    </xf>
    <xf numFmtId="172" fontId="11" fillId="0" borderId="0" xfId="0" applyNumberFormat="1" applyFont="1" applyAlignment="1">
      <alignment horizontal="center" vertical="center" wrapText="1"/>
    </xf>
    <xf numFmtId="0" fontId="12" fillId="0" borderId="0" xfId="0" applyNumberFormat="1" applyFont="1" applyFill="1" applyBorder="1" applyAlignment="1" applyProtection="1">
      <alignment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horizontal="center" wrapText="1"/>
      <protection/>
    </xf>
    <xf numFmtId="0" fontId="11" fillId="0" borderId="0" xfId="0" applyNumberFormat="1" applyFont="1" applyFill="1" applyBorder="1" applyAlignment="1" applyProtection="1" quotePrefix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NumberFormat="1" applyFont="1" applyFill="1" applyBorder="1" applyAlignment="1" applyProtection="1">
      <alignment/>
      <protection/>
    </xf>
    <xf numFmtId="0" fontId="27" fillId="0" borderId="14" xfId="0" applyFont="1" applyBorder="1" applyAlignment="1" quotePrefix="1">
      <alignment horizontal="left"/>
    </xf>
    <xf numFmtId="0" fontId="25" fillId="0" borderId="10" xfId="0" applyNumberFormat="1" applyFont="1" applyFill="1" applyBorder="1" applyAlignment="1" applyProtection="1">
      <alignment wrapText="1"/>
      <protection/>
    </xf>
    <xf numFmtId="0" fontId="11" fillId="0" borderId="12" xfId="0" applyNumberFormat="1" applyFont="1" applyFill="1" applyBorder="1" applyAlignment="1" applyProtection="1" quotePrefix="1">
      <alignment horizontal="left" wrapText="1"/>
      <protection/>
    </xf>
    <xf numFmtId="0" fontId="12" fillId="0" borderId="12" xfId="0" applyNumberFormat="1" applyFont="1" applyFill="1" applyBorder="1" applyAlignment="1" applyProtection="1">
      <alignment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14" fillId="0" borderId="12" xfId="0" applyNumberFormat="1" applyFont="1" applyFill="1" applyBorder="1" applyAlignment="1" applyProtection="1">
      <alignment horizontal="center" vertical="center"/>
      <protection/>
    </xf>
    <xf numFmtId="0" fontId="14" fillId="0" borderId="12" xfId="0" applyNumberFormat="1" applyFont="1" applyFill="1" applyBorder="1" applyAlignment="1" applyProtection="1">
      <alignment/>
      <protection/>
    </xf>
    <xf numFmtId="0" fontId="11" fillId="0" borderId="12" xfId="0" applyNumberFormat="1" applyFont="1" applyFill="1" applyBorder="1" applyAlignment="1" applyProtection="1" quotePrefix="1">
      <alignment horizontal="center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/>
      <protection/>
    </xf>
    <xf numFmtId="0" fontId="11" fillId="0" borderId="12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5"/>
  <sheetViews>
    <sheetView tabSelected="1" view="pageBreakPreview" zoomScaleSheetLayoutView="100" workbookViewId="0" topLeftCell="A1">
      <selection activeCell="A1" sqref="A1:H1"/>
    </sheetView>
  </sheetViews>
  <sheetFormatPr defaultColWidth="11.421875" defaultRowHeight="12.75"/>
  <cols>
    <col min="1" max="2" width="4.28125" style="3" customWidth="1"/>
    <col min="3" max="3" width="5.57421875" style="3" customWidth="1"/>
    <col min="4" max="4" width="5.28125" style="16" customWidth="1"/>
    <col min="5" max="5" width="38.57421875" style="0" customWidth="1"/>
    <col min="6" max="6" width="14.00390625" style="0" customWidth="1"/>
    <col min="7" max="7" width="13.00390625" style="0" customWidth="1"/>
    <col min="8" max="8" width="14.00390625" style="0" customWidth="1"/>
  </cols>
  <sheetData>
    <row r="1" spans="1:8" ht="60" customHeight="1">
      <c r="A1" s="201" t="s">
        <v>160</v>
      </c>
      <c r="B1" s="202"/>
      <c r="C1" s="202"/>
      <c r="D1" s="202"/>
      <c r="E1" s="202"/>
      <c r="F1" s="202"/>
      <c r="G1" s="202"/>
      <c r="H1" s="202"/>
    </row>
    <row r="2" spans="1:10" s="26" customFormat="1" ht="24" customHeight="1">
      <c r="A2" s="203" t="s">
        <v>74</v>
      </c>
      <c r="B2" s="204"/>
      <c r="C2" s="204"/>
      <c r="D2" s="204"/>
      <c r="E2" s="204"/>
      <c r="F2" s="204"/>
      <c r="G2" s="204"/>
      <c r="H2" s="204"/>
      <c r="I2" s="75"/>
      <c r="J2" s="75"/>
    </row>
    <row r="3" spans="1:8" s="3" customFormat="1" ht="23.25" customHeight="1">
      <c r="A3" s="203" t="s">
        <v>6</v>
      </c>
      <c r="B3" s="208"/>
      <c r="C3" s="208"/>
      <c r="D3" s="208"/>
      <c r="E3" s="208"/>
      <c r="F3" s="207"/>
      <c r="G3" s="207"/>
      <c r="H3" s="207"/>
    </row>
    <row r="4" spans="1:5" s="3" customFormat="1" ht="9" customHeight="1">
      <c r="A4" s="46"/>
      <c r="B4" s="45"/>
      <c r="C4" s="45"/>
      <c r="D4" s="45"/>
      <c r="E4" s="45"/>
    </row>
    <row r="5" spans="1:11" s="3" customFormat="1" ht="27.75" customHeight="1">
      <c r="A5" s="60"/>
      <c r="B5" s="61"/>
      <c r="C5" s="61"/>
      <c r="D5" s="62"/>
      <c r="E5" s="63"/>
      <c r="F5" s="74" t="s">
        <v>142</v>
      </c>
      <c r="G5" s="74" t="s">
        <v>154</v>
      </c>
      <c r="H5" s="74" t="s">
        <v>155</v>
      </c>
      <c r="K5" s="3" t="s">
        <v>159</v>
      </c>
    </row>
    <row r="6" spans="1:8" s="3" customFormat="1" ht="22.5" customHeight="1">
      <c r="A6" s="200" t="s">
        <v>23</v>
      </c>
      <c r="B6" s="199"/>
      <c r="C6" s="199"/>
      <c r="D6" s="199"/>
      <c r="E6" s="209"/>
      <c r="F6" s="57">
        <f>prihodi!F4</f>
        <v>2358667500</v>
      </c>
      <c r="G6" s="57">
        <f>prihodi!G4</f>
        <v>-60454091</v>
      </c>
      <c r="H6" s="57">
        <f>prihodi!H4</f>
        <v>2298213409</v>
      </c>
    </row>
    <row r="7" spans="1:8" s="3" customFormat="1" ht="22.5" customHeight="1">
      <c r="A7" s="210" t="s">
        <v>20</v>
      </c>
      <c r="B7" s="209"/>
      <c r="C7" s="209"/>
      <c r="D7" s="209"/>
      <c r="E7" s="209"/>
      <c r="F7" s="57">
        <f>prihodi!F16</f>
        <v>100000</v>
      </c>
      <c r="G7" s="57">
        <f>prihodi!G16</f>
        <v>336800</v>
      </c>
      <c r="H7" s="57">
        <f>prihodi!H16</f>
        <v>436800</v>
      </c>
    </row>
    <row r="8" spans="1:8" s="3" customFormat="1" ht="22.5" customHeight="1">
      <c r="A8" s="198" t="s">
        <v>97</v>
      </c>
      <c r="B8" s="199"/>
      <c r="C8" s="199"/>
      <c r="D8" s="199"/>
      <c r="E8" s="211"/>
      <c r="F8" s="59">
        <f>'rashodi-opći dio'!F4</f>
        <v>1628718063</v>
      </c>
      <c r="G8" s="59">
        <f>'rashodi-opći dio'!G4</f>
        <v>-50817750</v>
      </c>
      <c r="H8" s="59">
        <f>'rashodi-opći dio'!H4</f>
        <v>1577900313</v>
      </c>
    </row>
    <row r="9" spans="1:8" s="3" customFormat="1" ht="22.5" customHeight="1">
      <c r="A9" s="210" t="s">
        <v>21</v>
      </c>
      <c r="B9" s="209"/>
      <c r="C9" s="209"/>
      <c r="D9" s="209"/>
      <c r="E9" s="209"/>
      <c r="F9" s="59">
        <f>'rashodi-opći dio'!F26</f>
        <v>819449437</v>
      </c>
      <c r="G9" s="59">
        <f>'rashodi-opći dio'!G26</f>
        <v>48192639</v>
      </c>
      <c r="H9" s="59">
        <f>'rashodi-opći dio'!H26</f>
        <v>867642076</v>
      </c>
    </row>
    <row r="10" spans="1:8" s="3" customFormat="1" ht="22.5" customHeight="1">
      <c r="A10" s="198" t="s">
        <v>22</v>
      </c>
      <c r="B10" s="199"/>
      <c r="C10" s="199"/>
      <c r="D10" s="199"/>
      <c r="E10" s="199"/>
      <c r="F10" s="59">
        <f>F6+F7-F8-F9</f>
        <v>-89400000</v>
      </c>
      <c r="G10" s="59">
        <f>G6+G7-G8-G9</f>
        <v>-57492180</v>
      </c>
      <c r="H10" s="59">
        <f>H6+H7-H8-H9</f>
        <v>-146892180</v>
      </c>
    </row>
    <row r="11" spans="1:5" s="3" customFormat="1" ht="11.25" customHeight="1">
      <c r="A11" s="50"/>
      <c r="B11" s="51"/>
      <c r="C11" s="51"/>
      <c r="D11" s="51"/>
      <c r="E11" s="51"/>
    </row>
    <row r="12" spans="1:8" s="23" customFormat="1" ht="21.75" customHeight="1">
      <c r="A12" s="205" t="s">
        <v>28</v>
      </c>
      <c r="B12" s="206"/>
      <c r="C12" s="206"/>
      <c r="D12" s="206"/>
      <c r="E12" s="206"/>
      <c r="F12" s="207"/>
      <c r="G12" s="207"/>
      <c r="H12" s="207"/>
    </row>
    <row r="13" spans="1:5" s="23" customFormat="1" ht="11.25" customHeight="1">
      <c r="A13" s="53"/>
      <c r="B13" s="54"/>
      <c r="C13" s="54"/>
      <c r="D13" s="54"/>
      <c r="E13" s="54"/>
    </row>
    <row r="14" spans="1:8" s="23" customFormat="1" ht="27.75" customHeight="1">
      <c r="A14" s="60"/>
      <c r="B14" s="61"/>
      <c r="C14" s="61"/>
      <c r="D14" s="62"/>
      <c r="E14" s="63"/>
      <c r="F14" s="74" t="s">
        <v>142</v>
      </c>
      <c r="G14" s="74" t="s">
        <v>154</v>
      </c>
      <c r="H14" s="74" t="s">
        <v>155</v>
      </c>
    </row>
    <row r="15" spans="1:8" s="23" customFormat="1" ht="32.25" customHeight="1">
      <c r="A15" s="200" t="s">
        <v>18</v>
      </c>
      <c r="B15" s="199"/>
      <c r="C15" s="199"/>
      <c r="D15" s="199"/>
      <c r="E15" s="199"/>
      <c r="F15" s="57">
        <f>'račun financiranja'!F4</f>
        <v>458000000</v>
      </c>
      <c r="G15" s="57">
        <f>'račun financiranja'!G4</f>
        <v>-3107820</v>
      </c>
      <c r="H15" s="57">
        <f>'račun financiranja'!H4</f>
        <v>454892180</v>
      </c>
    </row>
    <row r="16" spans="1:8" s="23" customFormat="1" ht="21.75" customHeight="1">
      <c r="A16" s="200" t="s">
        <v>157</v>
      </c>
      <c r="B16" s="199"/>
      <c r="C16" s="199"/>
      <c r="D16" s="199"/>
      <c r="E16" s="199"/>
      <c r="F16" s="57">
        <f>'račun financiranja'!F8</f>
        <v>368600000</v>
      </c>
      <c r="G16" s="57">
        <f>'račun financiranja'!G8</f>
        <v>-60600000</v>
      </c>
      <c r="H16" s="57">
        <f>'račun financiranja'!H8</f>
        <v>308000000</v>
      </c>
    </row>
    <row r="17" spans="1:8" s="23" customFormat="1" ht="22.5" customHeight="1">
      <c r="A17" s="198" t="s">
        <v>51</v>
      </c>
      <c r="B17" s="199"/>
      <c r="C17" s="199"/>
      <c r="D17" s="199"/>
      <c r="E17" s="199"/>
      <c r="F17" s="57">
        <f>F15-F16</f>
        <v>89400000</v>
      </c>
      <c r="G17" s="57">
        <f>G15-G16</f>
        <v>57492180</v>
      </c>
      <c r="H17" s="57">
        <f>H15-H16</f>
        <v>146892180</v>
      </c>
    </row>
    <row r="18" spans="1:8" s="23" customFormat="1" ht="15" customHeight="1">
      <c r="A18" s="58"/>
      <c r="B18" s="48"/>
      <c r="C18" s="47"/>
      <c r="D18" s="49"/>
      <c r="E18" s="48"/>
      <c r="F18" s="196"/>
      <c r="G18" s="196"/>
      <c r="H18" s="196"/>
    </row>
    <row r="19" spans="1:8" s="23" customFormat="1" ht="22.5" customHeight="1">
      <c r="A19" s="198" t="s">
        <v>54</v>
      </c>
      <c r="B19" s="199"/>
      <c r="C19" s="199"/>
      <c r="D19" s="199"/>
      <c r="E19" s="199"/>
      <c r="F19" s="57">
        <f>SUM(F10,F17)</f>
        <v>0</v>
      </c>
      <c r="G19" s="57">
        <f>SUM(G10,G17)</f>
        <v>0</v>
      </c>
      <c r="H19" s="57">
        <f>SUM(H10,H17)</f>
        <v>0</v>
      </c>
    </row>
    <row r="20" spans="1:5" s="23" customFormat="1" ht="18" customHeight="1">
      <c r="A20" s="24"/>
      <c r="B20" s="25"/>
      <c r="C20" s="25"/>
      <c r="D20" s="25"/>
      <c r="E20" s="25"/>
    </row>
    <row r="21" s="3" customFormat="1" ht="12.75">
      <c r="D21" s="15"/>
    </row>
    <row r="22" s="3" customFormat="1" ht="12.75">
      <c r="D22" s="15"/>
    </row>
    <row r="23" s="3" customFormat="1" ht="12.75">
      <c r="D23" s="15"/>
    </row>
    <row r="24" s="3" customFormat="1" ht="12.75">
      <c r="D24" s="15"/>
    </row>
    <row r="25" s="3" customFormat="1" ht="12.75">
      <c r="D25" s="15"/>
    </row>
    <row r="26" s="3" customFormat="1" ht="12.75">
      <c r="D26" s="15"/>
    </row>
    <row r="27" s="3" customFormat="1" ht="12.75">
      <c r="D27" s="15"/>
    </row>
    <row r="28" s="3" customFormat="1" ht="12.75">
      <c r="D28" s="15"/>
    </row>
    <row r="29" s="3" customFormat="1" ht="12.75">
      <c r="D29" s="15"/>
    </row>
    <row r="30" s="3" customFormat="1" ht="12.75">
      <c r="D30" s="15"/>
    </row>
    <row r="31" s="3" customFormat="1" ht="12.75">
      <c r="D31" s="15"/>
    </row>
    <row r="32" s="3" customFormat="1" ht="12.75">
      <c r="D32" s="15"/>
    </row>
    <row r="33" s="3" customFormat="1" ht="12.75">
      <c r="D33" s="15"/>
    </row>
    <row r="34" s="3" customFormat="1" ht="12.75">
      <c r="D34" s="15"/>
    </row>
    <row r="35" s="3" customFormat="1" ht="12.75">
      <c r="D35" s="15"/>
    </row>
    <row r="36" s="3" customFormat="1" ht="12.75">
      <c r="D36" s="15"/>
    </row>
    <row r="37" s="3" customFormat="1" ht="12.75">
      <c r="D37" s="15"/>
    </row>
    <row r="38" s="3" customFormat="1" ht="12.75">
      <c r="D38" s="15"/>
    </row>
    <row r="39" s="3" customFormat="1" ht="12.75">
      <c r="D39" s="15"/>
    </row>
    <row r="40" s="3" customFormat="1" ht="12.75">
      <c r="D40" s="15"/>
    </row>
    <row r="41" s="3" customFormat="1" ht="12.75">
      <c r="D41" s="15"/>
    </row>
    <row r="42" s="3" customFormat="1" ht="12.75">
      <c r="D42" s="15"/>
    </row>
    <row r="43" s="3" customFormat="1" ht="12.75">
      <c r="D43" s="15"/>
    </row>
    <row r="44" s="3" customFormat="1" ht="12.75">
      <c r="D44" s="15"/>
    </row>
    <row r="45" s="3" customFormat="1" ht="12.75">
      <c r="D45" s="15"/>
    </row>
    <row r="46" s="3" customFormat="1" ht="12.75">
      <c r="D46" s="15"/>
    </row>
    <row r="47" s="3" customFormat="1" ht="12.75">
      <c r="D47" s="15"/>
    </row>
    <row r="48" s="3" customFormat="1" ht="12.75">
      <c r="D48" s="15"/>
    </row>
    <row r="49" s="3" customFormat="1" ht="12.75">
      <c r="D49" s="15"/>
    </row>
    <row r="50" s="3" customFormat="1" ht="12.75">
      <c r="D50" s="15"/>
    </row>
    <row r="51" s="3" customFormat="1" ht="12.75">
      <c r="D51" s="15"/>
    </row>
    <row r="52" s="3" customFormat="1" ht="12.75">
      <c r="D52" s="15"/>
    </row>
    <row r="53" s="3" customFormat="1" ht="12.75">
      <c r="D53" s="15"/>
    </row>
    <row r="54" s="3" customFormat="1" ht="12.75">
      <c r="D54" s="15"/>
    </row>
    <row r="55" s="3" customFormat="1" ht="12.75">
      <c r="D55" s="15"/>
    </row>
    <row r="56" s="3" customFormat="1" ht="12.75">
      <c r="D56" s="15"/>
    </row>
    <row r="57" s="3" customFormat="1" ht="12.75">
      <c r="D57" s="15"/>
    </row>
    <row r="58" s="3" customFormat="1" ht="12.75">
      <c r="D58" s="15"/>
    </row>
    <row r="59" s="3" customFormat="1" ht="12.75">
      <c r="D59" s="15"/>
    </row>
    <row r="60" s="3" customFormat="1" ht="12.75">
      <c r="D60" s="15"/>
    </row>
    <row r="61" s="3" customFormat="1" ht="12.75">
      <c r="D61" s="15"/>
    </row>
    <row r="62" s="3" customFormat="1" ht="12.75">
      <c r="D62" s="15"/>
    </row>
    <row r="63" s="3" customFormat="1" ht="12.75">
      <c r="D63" s="15"/>
    </row>
    <row r="64" s="3" customFormat="1" ht="12.75">
      <c r="D64" s="15"/>
    </row>
    <row r="65" s="3" customFormat="1" ht="12.75">
      <c r="D65" s="15"/>
    </row>
    <row r="66" s="3" customFormat="1" ht="12.75">
      <c r="D66" s="15"/>
    </row>
    <row r="67" s="3" customFormat="1" ht="12.75">
      <c r="D67" s="15"/>
    </row>
    <row r="68" s="3" customFormat="1" ht="12.75">
      <c r="D68" s="15"/>
    </row>
    <row r="69" s="3" customFormat="1" ht="12.75">
      <c r="D69" s="15"/>
    </row>
    <row r="70" s="3" customFormat="1" ht="12.75">
      <c r="D70" s="15"/>
    </row>
    <row r="71" s="3" customFormat="1" ht="12.75">
      <c r="D71" s="15"/>
    </row>
    <row r="72" s="3" customFormat="1" ht="12.75">
      <c r="D72" s="15"/>
    </row>
    <row r="73" s="3" customFormat="1" ht="12.75">
      <c r="D73" s="15"/>
    </row>
    <row r="74" s="3" customFormat="1" ht="12.75">
      <c r="D74" s="15"/>
    </row>
    <row r="75" s="3" customFormat="1" ht="12.75">
      <c r="D75" s="15"/>
    </row>
    <row r="76" s="3" customFormat="1" ht="12.75">
      <c r="D76" s="15"/>
    </row>
    <row r="77" s="3" customFormat="1" ht="12.75">
      <c r="D77" s="15"/>
    </row>
    <row r="78" s="3" customFormat="1" ht="12.75">
      <c r="D78" s="15"/>
    </row>
    <row r="79" s="3" customFormat="1" ht="12.75">
      <c r="D79" s="15"/>
    </row>
    <row r="80" s="3" customFormat="1" ht="12.75">
      <c r="D80" s="15"/>
    </row>
    <row r="81" s="3" customFormat="1" ht="12.75">
      <c r="D81" s="15"/>
    </row>
    <row r="82" s="3" customFormat="1" ht="12.75">
      <c r="D82" s="15"/>
    </row>
    <row r="83" s="3" customFormat="1" ht="12.75">
      <c r="D83" s="15"/>
    </row>
    <row r="84" s="3" customFormat="1" ht="12.75">
      <c r="D84" s="15"/>
    </row>
    <row r="85" s="3" customFormat="1" ht="12.75">
      <c r="D85" s="15"/>
    </row>
    <row r="86" s="3" customFormat="1" ht="12.75">
      <c r="D86" s="15"/>
    </row>
    <row r="87" s="3" customFormat="1" ht="12.75">
      <c r="D87" s="15"/>
    </row>
    <row r="88" s="3" customFormat="1" ht="12.75">
      <c r="D88" s="15"/>
    </row>
    <row r="89" s="3" customFormat="1" ht="12.75">
      <c r="D89" s="15"/>
    </row>
    <row r="90" s="3" customFormat="1" ht="12.75">
      <c r="D90" s="15"/>
    </row>
    <row r="91" s="3" customFormat="1" ht="12.75">
      <c r="D91" s="15"/>
    </row>
    <row r="92" s="3" customFormat="1" ht="12.75">
      <c r="D92" s="15"/>
    </row>
    <row r="93" s="3" customFormat="1" ht="12.75">
      <c r="D93" s="15"/>
    </row>
    <row r="94" s="3" customFormat="1" ht="12.75">
      <c r="D94" s="15"/>
    </row>
    <row r="95" s="3" customFormat="1" ht="12.75">
      <c r="D95" s="15"/>
    </row>
    <row r="96" s="3" customFormat="1" ht="12.75">
      <c r="D96" s="15"/>
    </row>
    <row r="97" s="3" customFormat="1" ht="12.75">
      <c r="D97" s="15"/>
    </row>
    <row r="98" s="3" customFormat="1" ht="12.75">
      <c r="D98" s="15"/>
    </row>
    <row r="99" s="3" customFormat="1" ht="12.75">
      <c r="D99" s="15"/>
    </row>
    <row r="100" s="3" customFormat="1" ht="12.75">
      <c r="D100" s="15"/>
    </row>
    <row r="101" s="3" customFormat="1" ht="12.75">
      <c r="D101" s="15"/>
    </row>
    <row r="102" s="3" customFormat="1" ht="12.75">
      <c r="D102" s="15"/>
    </row>
    <row r="103" s="3" customFormat="1" ht="12.75">
      <c r="D103" s="15"/>
    </row>
    <row r="104" s="3" customFormat="1" ht="12.75">
      <c r="D104" s="15"/>
    </row>
    <row r="105" s="3" customFormat="1" ht="12.75">
      <c r="D105" s="15"/>
    </row>
    <row r="106" s="3" customFormat="1" ht="12.75">
      <c r="D106" s="15"/>
    </row>
    <row r="107" s="3" customFormat="1" ht="12.75">
      <c r="D107" s="15"/>
    </row>
    <row r="108" s="3" customFormat="1" ht="12.75">
      <c r="D108" s="15"/>
    </row>
    <row r="109" s="3" customFormat="1" ht="12.75">
      <c r="D109" s="15"/>
    </row>
    <row r="110" s="3" customFormat="1" ht="12.75">
      <c r="D110" s="15"/>
    </row>
    <row r="111" s="3" customFormat="1" ht="12.75">
      <c r="D111" s="15"/>
    </row>
    <row r="112" s="3" customFormat="1" ht="12.75">
      <c r="D112" s="15"/>
    </row>
    <row r="113" s="3" customFormat="1" ht="12.75">
      <c r="D113" s="15"/>
    </row>
    <row r="114" s="3" customFormat="1" ht="12.75">
      <c r="D114" s="15"/>
    </row>
    <row r="115" s="3" customFormat="1" ht="12.75">
      <c r="D115" s="15"/>
    </row>
    <row r="116" s="3" customFormat="1" ht="12.75">
      <c r="D116" s="15"/>
    </row>
    <row r="117" s="3" customFormat="1" ht="12.75">
      <c r="D117" s="15"/>
    </row>
    <row r="118" s="3" customFormat="1" ht="12.75">
      <c r="D118" s="15"/>
    </row>
    <row r="119" s="3" customFormat="1" ht="12.75">
      <c r="D119" s="15"/>
    </row>
    <row r="120" s="3" customFormat="1" ht="12.75">
      <c r="D120" s="15"/>
    </row>
    <row r="121" s="3" customFormat="1" ht="12.75">
      <c r="D121" s="15"/>
    </row>
    <row r="122" s="3" customFormat="1" ht="12.75">
      <c r="D122" s="15"/>
    </row>
    <row r="123" s="3" customFormat="1" ht="12.75">
      <c r="D123" s="15"/>
    </row>
    <row r="124" s="3" customFormat="1" ht="12.75">
      <c r="D124" s="15"/>
    </row>
    <row r="125" s="3" customFormat="1" ht="12.75">
      <c r="D125" s="15"/>
    </row>
    <row r="126" s="3" customFormat="1" ht="12.75">
      <c r="D126" s="15"/>
    </row>
    <row r="127" s="3" customFormat="1" ht="12.75">
      <c r="D127" s="15"/>
    </row>
    <row r="128" s="3" customFormat="1" ht="12.75">
      <c r="D128" s="15"/>
    </row>
    <row r="129" s="3" customFormat="1" ht="12.75">
      <c r="D129" s="15"/>
    </row>
    <row r="130" s="3" customFormat="1" ht="12.75">
      <c r="D130" s="15"/>
    </row>
    <row r="131" s="3" customFormat="1" ht="12.75">
      <c r="D131" s="15"/>
    </row>
    <row r="132" s="3" customFormat="1" ht="12.75">
      <c r="D132" s="15"/>
    </row>
    <row r="133" s="3" customFormat="1" ht="12.75">
      <c r="D133" s="15"/>
    </row>
    <row r="134" s="3" customFormat="1" ht="12.75">
      <c r="D134" s="15"/>
    </row>
    <row r="135" s="3" customFormat="1" ht="12.75">
      <c r="D135" s="15"/>
    </row>
    <row r="136" s="3" customFormat="1" ht="12.75">
      <c r="D136" s="15"/>
    </row>
    <row r="137" s="3" customFormat="1" ht="12.75">
      <c r="D137" s="15"/>
    </row>
    <row r="138" s="3" customFormat="1" ht="12.75">
      <c r="D138" s="15"/>
    </row>
    <row r="139" s="3" customFormat="1" ht="12.75">
      <c r="D139" s="15"/>
    </row>
    <row r="140" s="3" customFormat="1" ht="12.75">
      <c r="D140" s="15"/>
    </row>
    <row r="141" s="3" customFormat="1" ht="12.75">
      <c r="D141" s="15"/>
    </row>
    <row r="142" s="3" customFormat="1" ht="12.75">
      <c r="D142" s="15"/>
    </row>
    <row r="143" s="3" customFormat="1" ht="12.75">
      <c r="D143" s="15"/>
    </row>
    <row r="144" s="3" customFormat="1" ht="12.75">
      <c r="D144" s="15"/>
    </row>
    <row r="145" s="3" customFormat="1" ht="12.75">
      <c r="D145" s="15"/>
    </row>
    <row r="146" s="3" customFormat="1" ht="12.75">
      <c r="D146" s="15"/>
    </row>
    <row r="147" s="3" customFormat="1" ht="12.75">
      <c r="D147" s="15"/>
    </row>
    <row r="148" s="3" customFormat="1" ht="12.75">
      <c r="D148" s="15"/>
    </row>
    <row r="149" s="3" customFormat="1" ht="12.75">
      <c r="D149" s="15"/>
    </row>
    <row r="150" s="3" customFormat="1" ht="12.75">
      <c r="D150" s="15"/>
    </row>
    <row r="151" s="3" customFormat="1" ht="12.75">
      <c r="D151" s="15"/>
    </row>
    <row r="152" s="3" customFormat="1" ht="12.75">
      <c r="D152" s="15"/>
    </row>
    <row r="153" s="3" customFormat="1" ht="12.75">
      <c r="D153" s="15"/>
    </row>
    <row r="154" s="3" customFormat="1" ht="12.75">
      <c r="D154" s="15"/>
    </row>
    <row r="155" s="3" customFormat="1" ht="12.75">
      <c r="D155" s="15"/>
    </row>
    <row r="156" s="3" customFormat="1" ht="12.75">
      <c r="D156" s="15"/>
    </row>
    <row r="157" s="3" customFormat="1" ht="12.75">
      <c r="D157" s="15"/>
    </row>
    <row r="158" s="3" customFormat="1" ht="12.75">
      <c r="D158" s="15"/>
    </row>
    <row r="159" s="3" customFormat="1" ht="12.75">
      <c r="D159" s="15"/>
    </row>
    <row r="160" s="3" customFormat="1" ht="12.75">
      <c r="D160" s="15"/>
    </row>
    <row r="161" s="3" customFormat="1" ht="12.75">
      <c r="D161" s="15"/>
    </row>
    <row r="162" s="3" customFormat="1" ht="12.75">
      <c r="D162" s="15"/>
    </row>
    <row r="163" s="3" customFormat="1" ht="12.75">
      <c r="D163" s="15"/>
    </row>
    <row r="164" s="3" customFormat="1" ht="12.75">
      <c r="D164" s="15"/>
    </row>
    <row r="165" s="3" customFormat="1" ht="12.75">
      <c r="D165" s="15"/>
    </row>
    <row r="166" s="3" customFormat="1" ht="12.75">
      <c r="D166" s="15"/>
    </row>
    <row r="167" s="3" customFormat="1" ht="12.75">
      <c r="D167" s="15"/>
    </row>
    <row r="168" s="3" customFormat="1" ht="12.75">
      <c r="D168" s="15"/>
    </row>
    <row r="169" s="3" customFormat="1" ht="12.75">
      <c r="D169" s="15"/>
    </row>
    <row r="170" s="3" customFormat="1" ht="12.75">
      <c r="D170" s="15"/>
    </row>
    <row r="171" s="3" customFormat="1" ht="12.75">
      <c r="D171" s="15"/>
    </row>
    <row r="172" s="3" customFormat="1" ht="12.75">
      <c r="D172" s="15"/>
    </row>
    <row r="173" s="3" customFormat="1" ht="12.75">
      <c r="D173" s="15"/>
    </row>
    <row r="174" s="3" customFormat="1" ht="12.75">
      <c r="D174" s="15"/>
    </row>
    <row r="175" s="3" customFormat="1" ht="12.75">
      <c r="D175" s="15"/>
    </row>
    <row r="176" s="3" customFormat="1" ht="12.75">
      <c r="D176" s="15"/>
    </row>
    <row r="177" s="3" customFormat="1" ht="12.75">
      <c r="D177" s="15"/>
    </row>
    <row r="178" s="3" customFormat="1" ht="12.75">
      <c r="D178" s="15"/>
    </row>
    <row r="179" s="3" customFormat="1" ht="12.75">
      <c r="D179" s="15"/>
    </row>
    <row r="180" s="3" customFormat="1" ht="12.75">
      <c r="D180" s="15"/>
    </row>
    <row r="181" s="3" customFormat="1" ht="12.75">
      <c r="D181" s="15"/>
    </row>
    <row r="182" s="3" customFormat="1" ht="12.75">
      <c r="D182" s="15"/>
    </row>
    <row r="183" s="3" customFormat="1" ht="12.75">
      <c r="D183" s="15"/>
    </row>
    <row r="184" s="3" customFormat="1" ht="12.75">
      <c r="D184" s="15"/>
    </row>
    <row r="185" s="3" customFormat="1" ht="12.75">
      <c r="D185" s="15"/>
    </row>
    <row r="186" s="3" customFormat="1" ht="12.75">
      <c r="D186" s="15"/>
    </row>
    <row r="187" s="3" customFormat="1" ht="12.75">
      <c r="D187" s="15"/>
    </row>
    <row r="188" s="3" customFormat="1" ht="12.75">
      <c r="D188" s="15"/>
    </row>
    <row r="189" s="3" customFormat="1" ht="12.75">
      <c r="D189" s="15"/>
    </row>
    <row r="190" s="3" customFormat="1" ht="12.75">
      <c r="D190" s="15"/>
    </row>
    <row r="191" s="3" customFormat="1" ht="12.75">
      <c r="D191" s="15"/>
    </row>
    <row r="192" s="3" customFormat="1" ht="12.75">
      <c r="D192" s="15"/>
    </row>
    <row r="193" s="3" customFormat="1" ht="12.75">
      <c r="D193" s="15"/>
    </row>
    <row r="194" s="3" customFormat="1" ht="12.75">
      <c r="D194" s="15"/>
    </row>
    <row r="195" s="3" customFormat="1" ht="12.75">
      <c r="D195" s="15"/>
    </row>
    <row r="196" s="3" customFormat="1" ht="12.75">
      <c r="D196" s="15"/>
    </row>
    <row r="197" s="3" customFormat="1" ht="12.75">
      <c r="D197" s="15"/>
    </row>
    <row r="198" s="3" customFormat="1" ht="12.75">
      <c r="D198" s="15"/>
    </row>
    <row r="199" s="3" customFormat="1" ht="12.75">
      <c r="D199" s="15"/>
    </row>
    <row r="200" s="3" customFormat="1" ht="12.75">
      <c r="D200" s="15"/>
    </row>
    <row r="201" s="3" customFormat="1" ht="12.75">
      <c r="D201" s="15"/>
    </row>
    <row r="202" s="3" customFormat="1" ht="12.75">
      <c r="D202" s="15"/>
    </row>
    <row r="203" s="3" customFormat="1" ht="12.75">
      <c r="D203" s="15"/>
    </row>
    <row r="204" s="3" customFormat="1" ht="12.75">
      <c r="D204" s="15"/>
    </row>
    <row r="205" s="3" customFormat="1" ht="12.75">
      <c r="D205" s="15"/>
    </row>
    <row r="206" s="3" customFormat="1" ht="12.75">
      <c r="D206" s="15"/>
    </row>
    <row r="207" s="3" customFormat="1" ht="12.75">
      <c r="D207" s="15"/>
    </row>
    <row r="208" s="3" customFormat="1" ht="12.75">
      <c r="D208" s="15"/>
    </row>
    <row r="209" s="3" customFormat="1" ht="12.75">
      <c r="D209" s="15"/>
    </row>
    <row r="210" s="3" customFormat="1" ht="12.75">
      <c r="D210" s="15"/>
    </row>
    <row r="211" s="3" customFormat="1" ht="12.75">
      <c r="D211" s="15"/>
    </row>
    <row r="212" s="3" customFormat="1" ht="12.75">
      <c r="D212" s="15"/>
    </row>
    <row r="213" s="3" customFormat="1" ht="12.75">
      <c r="D213" s="15"/>
    </row>
    <row r="214" s="3" customFormat="1" ht="12.75">
      <c r="D214" s="15"/>
    </row>
    <row r="215" s="3" customFormat="1" ht="12.75">
      <c r="D215" s="15"/>
    </row>
    <row r="216" s="3" customFormat="1" ht="12.75">
      <c r="D216" s="15"/>
    </row>
    <row r="217" s="3" customFormat="1" ht="12.75">
      <c r="D217" s="15"/>
    </row>
    <row r="218" s="3" customFormat="1" ht="12.75">
      <c r="D218" s="15"/>
    </row>
    <row r="219" s="3" customFormat="1" ht="12.75">
      <c r="D219" s="15"/>
    </row>
    <row r="220" s="3" customFormat="1" ht="12.75">
      <c r="D220" s="15"/>
    </row>
    <row r="221" s="3" customFormat="1" ht="12.75">
      <c r="D221" s="15"/>
    </row>
    <row r="222" s="3" customFormat="1" ht="12.75">
      <c r="D222" s="15"/>
    </row>
    <row r="223" s="3" customFormat="1" ht="12.75">
      <c r="D223" s="15"/>
    </row>
    <row r="224" s="3" customFormat="1" ht="12.75">
      <c r="D224" s="15"/>
    </row>
    <row r="225" s="3" customFormat="1" ht="12.75">
      <c r="D225" s="15"/>
    </row>
    <row r="226" s="3" customFormat="1" ht="12.75">
      <c r="D226" s="15"/>
    </row>
    <row r="227" s="3" customFormat="1" ht="12.75">
      <c r="D227" s="15"/>
    </row>
    <row r="228" s="3" customFormat="1" ht="12.75">
      <c r="D228" s="15"/>
    </row>
    <row r="229" s="3" customFormat="1" ht="12.75">
      <c r="D229" s="15"/>
    </row>
    <row r="230" s="3" customFormat="1" ht="12.75">
      <c r="D230" s="15"/>
    </row>
    <row r="231" s="3" customFormat="1" ht="12.75">
      <c r="D231" s="15"/>
    </row>
    <row r="232" s="3" customFormat="1" ht="12.75">
      <c r="D232" s="15"/>
    </row>
    <row r="233" s="3" customFormat="1" ht="12.75">
      <c r="D233" s="15"/>
    </row>
    <row r="234" s="3" customFormat="1" ht="12.75">
      <c r="D234" s="15"/>
    </row>
    <row r="235" s="3" customFormat="1" ht="12.75">
      <c r="D235" s="15"/>
    </row>
    <row r="236" s="3" customFormat="1" ht="12.75">
      <c r="D236" s="15"/>
    </row>
    <row r="237" s="3" customFormat="1" ht="12.75">
      <c r="D237" s="15"/>
    </row>
    <row r="238" s="3" customFormat="1" ht="12.75">
      <c r="D238" s="15"/>
    </row>
    <row r="239" s="3" customFormat="1" ht="12.75">
      <c r="D239" s="15"/>
    </row>
    <row r="240" s="3" customFormat="1" ht="12.75">
      <c r="D240" s="15"/>
    </row>
    <row r="241" s="3" customFormat="1" ht="12.75">
      <c r="D241" s="15"/>
    </row>
    <row r="242" s="3" customFormat="1" ht="12.75">
      <c r="D242" s="15"/>
    </row>
    <row r="243" s="3" customFormat="1" ht="12.75">
      <c r="D243" s="15"/>
    </row>
    <row r="244" s="3" customFormat="1" ht="12.75">
      <c r="D244" s="15"/>
    </row>
    <row r="245" s="3" customFormat="1" ht="12.75">
      <c r="D245" s="15"/>
    </row>
  </sheetData>
  <sheetProtection/>
  <mergeCells count="13">
    <mergeCell ref="A7:E7"/>
    <mergeCell ref="A8:E8"/>
    <mergeCell ref="A9:E9"/>
    <mergeCell ref="A19:E19"/>
    <mergeCell ref="A15:E15"/>
    <mergeCell ref="A16:E16"/>
    <mergeCell ref="A17:E17"/>
    <mergeCell ref="A10:E10"/>
    <mergeCell ref="A1:H1"/>
    <mergeCell ref="A2:H2"/>
    <mergeCell ref="A12:H12"/>
    <mergeCell ref="A3:H3"/>
    <mergeCell ref="A6:E6"/>
  </mergeCells>
  <printOptions horizontalCentered="1"/>
  <pageMargins left="0.1968503937007874" right="0.1968503937007874" top="0.6299212598425197" bottom="0.4330708661417323" header="0.5118110236220472" footer="0.5118110236220472"/>
  <pageSetup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21"/>
  <sheetViews>
    <sheetView view="pageBreakPreview" zoomScaleSheetLayoutView="100" zoomScalePageLayoutView="0" workbookViewId="0" topLeftCell="A1">
      <selection activeCell="A1" sqref="A1:H1"/>
    </sheetView>
  </sheetViews>
  <sheetFormatPr defaultColWidth="11.421875" defaultRowHeight="12.75"/>
  <cols>
    <col min="1" max="1" width="4.00390625" style="88" bestFit="1" customWidth="1"/>
    <col min="2" max="2" width="4.28125" style="88" customWidth="1"/>
    <col min="3" max="3" width="5.57421875" style="88" customWidth="1"/>
    <col min="4" max="4" width="5.28125" style="96" hidden="1" customWidth="1"/>
    <col min="5" max="5" width="45.7109375" style="0" customWidth="1"/>
    <col min="6" max="6" width="12.7109375" style="0" customWidth="1"/>
    <col min="7" max="7" width="11.8515625" style="0" customWidth="1"/>
    <col min="8" max="8" width="12.7109375" style="0" customWidth="1"/>
  </cols>
  <sheetData>
    <row r="1" spans="1:8" s="3" customFormat="1" ht="28.5" customHeight="1">
      <c r="A1" s="214" t="s">
        <v>6</v>
      </c>
      <c r="B1" s="215"/>
      <c r="C1" s="215"/>
      <c r="D1" s="215"/>
      <c r="E1" s="215"/>
      <c r="F1" s="207"/>
      <c r="G1" s="207"/>
      <c r="H1" s="207"/>
    </row>
    <row r="2" spans="1:8" s="3" customFormat="1" ht="27.75" customHeight="1">
      <c r="A2" s="216" t="s">
        <v>95</v>
      </c>
      <c r="B2" s="217"/>
      <c r="C2" s="217"/>
      <c r="D2" s="217"/>
      <c r="E2" s="217"/>
      <c r="F2" s="218"/>
      <c r="G2" s="218"/>
      <c r="H2" s="218"/>
    </row>
    <row r="3" spans="1:8" s="3" customFormat="1" ht="27" customHeight="1">
      <c r="A3" s="11" t="s">
        <v>3</v>
      </c>
      <c r="B3" s="11" t="s">
        <v>2</v>
      </c>
      <c r="C3" s="11" t="s">
        <v>158</v>
      </c>
      <c r="D3" s="11" t="s">
        <v>4</v>
      </c>
      <c r="E3" s="98" t="s">
        <v>27</v>
      </c>
      <c r="F3" s="84" t="s">
        <v>142</v>
      </c>
      <c r="G3" s="84" t="s">
        <v>154</v>
      </c>
      <c r="H3" s="84" t="s">
        <v>155</v>
      </c>
    </row>
    <row r="4" spans="1:8" s="3" customFormat="1" ht="22.5" customHeight="1">
      <c r="A4" s="124">
        <v>6</v>
      </c>
      <c r="B4" s="125"/>
      <c r="C4" s="125"/>
      <c r="D4" s="125"/>
      <c r="E4" s="126" t="s">
        <v>23</v>
      </c>
      <c r="F4" s="127">
        <v>2358667500</v>
      </c>
      <c r="G4" s="127">
        <v>-60454091</v>
      </c>
      <c r="H4" s="127">
        <v>2298213409</v>
      </c>
    </row>
    <row r="5" spans="1:8" s="3" customFormat="1" ht="25.5">
      <c r="A5" s="85"/>
      <c r="B5" s="128">
        <v>63</v>
      </c>
      <c r="C5" s="85"/>
      <c r="D5" s="85"/>
      <c r="E5" s="117" t="s">
        <v>129</v>
      </c>
      <c r="F5" s="129">
        <v>362726500</v>
      </c>
      <c r="G5" s="129">
        <v>-67001291</v>
      </c>
      <c r="H5" s="129">
        <v>295725209</v>
      </c>
    </row>
    <row r="6" spans="1:8" s="55" customFormat="1" ht="12.75" customHeight="1">
      <c r="A6" s="37"/>
      <c r="B6" s="37"/>
      <c r="C6" s="132">
        <v>632</v>
      </c>
      <c r="D6" s="37"/>
      <c r="E6" s="132" t="s">
        <v>130</v>
      </c>
      <c r="F6" s="133">
        <v>14100000</v>
      </c>
      <c r="G6" s="133">
        <v>0</v>
      </c>
      <c r="H6" s="133">
        <v>14100000</v>
      </c>
    </row>
    <row r="7" spans="1:8" s="55" customFormat="1" ht="12" customHeight="1">
      <c r="A7" s="132"/>
      <c r="B7" s="132"/>
      <c r="C7" s="132">
        <v>633</v>
      </c>
      <c r="D7" s="132"/>
      <c r="E7" s="132" t="s">
        <v>99</v>
      </c>
      <c r="F7" s="133">
        <v>348626500</v>
      </c>
      <c r="G7" s="133">
        <v>-67001291</v>
      </c>
      <c r="H7" s="133">
        <v>281625209</v>
      </c>
    </row>
    <row r="8" spans="1:8" s="3" customFormat="1" ht="12.75">
      <c r="A8" s="85"/>
      <c r="B8" s="136">
        <v>64</v>
      </c>
      <c r="C8" s="85"/>
      <c r="D8" s="85"/>
      <c r="E8" s="130" t="s">
        <v>24</v>
      </c>
      <c r="F8" s="137">
        <v>25580000</v>
      </c>
      <c r="G8" s="137">
        <v>-4980000</v>
      </c>
      <c r="H8" s="137">
        <v>20600000</v>
      </c>
    </row>
    <row r="9" spans="1:8" s="55" customFormat="1" ht="12.75">
      <c r="A9" s="37"/>
      <c r="B9" s="37"/>
      <c r="C9" s="37">
        <v>641</v>
      </c>
      <c r="D9" s="37"/>
      <c r="E9" s="132" t="s">
        <v>25</v>
      </c>
      <c r="F9" s="135">
        <v>23000000</v>
      </c>
      <c r="G9" s="135">
        <v>-5000000</v>
      </c>
      <c r="H9" s="135">
        <v>18000000</v>
      </c>
    </row>
    <row r="10" spans="1:8" s="55" customFormat="1" ht="12.75">
      <c r="A10" s="37"/>
      <c r="B10" s="37"/>
      <c r="C10" s="37">
        <v>642</v>
      </c>
      <c r="D10" s="37"/>
      <c r="E10" s="132" t="s">
        <v>29</v>
      </c>
      <c r="F10" s="135">
        <v>2500000</v>
      </c>
      <c r="G10" s="135">
        <v>0</v>
      </c>
      <c r="H10" s="135">
        <v>2500000</v>
      </c>
    </row>
    <row r="11" spans="1:8" s="55" customFormat="1" ht="13.5" customHeight="1">
      <c r="A11" s="37"/>
      <c r="B11" s="37"/>
      <c r="C11" s="37">
        <v>643</v>
      </c>
      <c r="D11" s="37"/>
      <c r="E11" s="132" t="s">
        <v>26</v>
      </c>
      <c r="F11" s="135">
        <v>80000</v>
      </c>
      <c r="G11" s="135">
        <v>20000</v>
      </c>
      <c r="H11" s="135">
        <v>100000</v>
      </c>
    </row>
    <row r="12" spans="1:8" s="3" customFormat="1" ht="25.5" customHeight="1">
      <c r="A12" s="85"/>
      <c r="B12" s="138">
        <v>65</v>
      </c>
      <c r="C12" s="85"/>
      <c r="D12" s="85"/>
      <c r="E12" s="130" t="s">
        <v>131</v>
      </c>
      <c r="F12" s="137">
        <v>1885061000</v>
      </c>
      <c r="G12" s="137">
        <v>19441200</v>
      </c>
      <c r="H12" s="137">
        <v>1904502200</v>
      </c>
    </row>
    <row r="13" spans="1:8" s="55" customFormat="1" ht="12.75">
      <c r="A13" s="37"/>
      <c r="B13" s="37"/>
      <c r="C13" s="37">
        <v>652</v>
      </c>
      <c r="D13" s="37"/>
      <c r="E13" s="132" t="s">
        <v>30</v>
      </c>
      <c r="F13" s="135">
        <v>1885061000</v>
      </c>
      <c r="G13" s="135">
        <v>19441200</v>
      </c>
      <c r="H13" s="135">
        <v>1904502200</v>
      </c>
    </row>
    <row r="14" spans="1:8" s="3" customFormat="1" ht="25.5">
      <c r="A14" s="85"/>
      <c r="B14" s="107">
        <v>66</v>
      </c>
      <c r="C14" s="85"/>
      <c r="D14" s="85"/>
      <c r="E14" s="139" t="s">
        <v>132</v>
      </c>
      <c r="F14" s="137">
        <v>85300000</v>
      </c>
      <c r="G14" s="137">
        <v>-7914000</v>
      </c>
      <c r="H14" s="137">
        <v>77386000</v>
      </c>
    </row>
    <row r="15" spans="1:8" s="55" customFormat="1" ht="12.75">
      <c r="A15" s="37"/>
      <c r="B15" s="37"/>
      <c r="C15" s="37">
        <v>663</v>
      </c>
      <c r="D15" s="37"/>
      <c r="E15" s="27" t="s">
        <v>31</v>
      </c>
      <c r="F15" s="135">
        <v>85300000</v>
      </c>
      <c r="G15" s="135">
        <v>-7914000</v>
      </c>
      <c r="H15" s="135">
        <v>77386000</v>
      </c>
    </row>
    <row r="16" spans="1:8" s="3" customFormat="1" ht="22.5" customHeight="1">
      <c r="A16" s="131">
        <v>7</v>
      </c>
      <c r="B16" s="131"/>
      <c r="C16" s="136"/>
      <c r="D16" s="136"/>
      <c r="E16" s="140" t="s">
        <v>33</v>
      </c>
      <c r="F16" s="137">
        <v>100000</v>
      </c>
      <c r="G16" s="137">
        <v>336800</v>
      </c>
      <c r="H16" s="137">
        <v>436800</v>
      </c>
    </row>
    <row r="17" spans="1:8" s="3" customFormat="1" ht="12.75">
      <c r="A17" s="134"/>
      <c r="B17" s="131">
        <v>72</v>
      </c>
      <c r="C17" s="136"/>
      <c r="D17" s="136"/>
      <c r="E17" s="140" t="s">
        <v>35</v>
      </c>
      <c r="F17" s="137">
        <v>100000</v>
      </c>
      <c r="G17" s="137">
        <v>336800</v>
      </c>
      <c r="H17" s="137">
        <v>436800</v>
      </c>
    </row>
    <row r="18" spans="1:8" s="55" customFormat="1" ht="12.75">
      <c r="A18" s="132"/>
      <c r="B18" s="132"/>
      <c r="C18" s="37">
        <v>721</v>
      </c>
      <c r="D18" s="37"/>
      <c r="E18" s="27" t="s">
        <v>34</v>
      </c>
      <c r="F18" s="135">
        <v>100000</v>
      </c>
      <c r="G18" s="135">
        <v>0</v>
      </c>
      <c r="H18" s="135">
        <v>100000</v>
      </c>
    </row>
    <row r="19" spans="1:8" s="55" customFormat="1" ht="12.75">
      <c r="A19" s="132"/>
      <c r="B19" s="132"/>
      <c r="C19" s="37">
        <v>723</v>
      </c>
      <c r="D19" s="37"/>
      <c r="E19" s="27" t="s">
        <v>112</v>
      </c>
      <c r="F19" s="135">
        <v>0</v>
      </c>
      <c r="G19" s="135">
        <v>336800</v>
      </c>
      <c r="H19" s="135">
        <v>336800</v>
      </c>
    </row>
    <row r="20" spans="1:5" s="3" customFormat="1" ht="13.5" customHeight="1">
      <c r="A20" s="85"/>
      <c r="B20" s="85"/>
      <c r="C20" s="136"/>
      <c r="D20" s="85"/>
      <c r="E20" s="140"/>
    </row>
    <row r="21" spans="1:5" s="3" customFormat="1" ht="13.5" customHeight="1">
      <c r="A21" s="85"/>
      <c r="B21" s="85"/>
      <c r="C21" s="85"/>
      <c r="D21" s="85"/>
      <c r="E21" s="27"/>
    </row>
    <row r="22" spans="1:5" s="3" customFormat="1" ht="13.5" customHeight="1">
      <c r="A22" s="85"/>
      <c r="B22" s="85"/>
      <c r="C22" s="85"/>
      <c r="D22" s="85"/>
      <c r="E22" s="27"/>
    </row>
    <row r="23" spans="1:5" s="3" customFormat="1" ht="13.5" customHeight="1">
      <c r="A23" s="85"/>
      <c r="B23" s="85"/>
      <c r="C23" s="85"/>
      <c r="D23" s="85"/>
      <c r="E23" s="27"/>
    </row>
    <row r="24" spans="1:5" s="3" customFormat="1" ht="13.5" customHeight="1">
      <c r="A24" s="85"/>
      <c r="B24" s="85"/>
      <c r="C24" s="85"/>
      <c r="D24" s="85"/>
      <c r="E24" s="27"/>
    </row>
    <row r="25" spans="1:5" s="3" customFormat="1" ht="13.5" customHeight="1">
      <c r="A25" s="85"/>
      <c r="B25" s="85"/>
      <c r="C25" s="85"/>
      <c r="D25" s="85"/>
      <c r="E25" s="27"/>
    </row>
    <row r="26" spans="1:5" s="3" customFormat="1" ht="13.5" customHeight="1">
      <c r="A26" s="85"/>
      <c r="B26" s="85"/>
      <c r="C26" s="85"/>
      <c r="D26" s="85"/>
      <c r="E26" s="27"/>
    </row>
    <row r="27" spans="1:5" s="3" customFormat="1" ht="13.5" customHeight="1">
      <c r="A27" s="85"/>
      <c r="B27" s="85"/>
      <c r="C27" s="85"/>
      <c r="D27" s="85"/>
      <c r="E27" s="27"/>
    </row>
    <row r="28" spans="1:5" s="3" customFormat="1" ht="13.5" customHeight="1">
      <c r="A28" s="85"/>
      <c r="B28" s="85"/>
      <c r="C28" s="85"/>
      <c r="D28" s="85"/>
      <c r="E28" s="27"/>
    </row>
    <row r="29" spans="1:5" s="3" customFormat="1" ht="13.5" customHeight="1">
      <c r="A29" s="85"/>
      <c r="B29" s="85"/>
      <c r="C29" s="85"/>
      <c r="D29" s="85"/>
      <c r="E29" s="27"/>
    </row>
    <row r="30" spans="1:5" s="8" customFormat="1" ht="27" customHeight="1">
      <c r="A30" s="85"/>
      <c r="B30" s="85"/>
      <c r="C30" s="85"/>
      <c r="D30" s="85"/>
      <c r="E30" s="37"/>
    </row>
    <row r="31" spans="1:5" s="3" customFormat="1" ht="13.5" customHeight="1">
      <c r="A31" s="85"/>
      <c r="B31" s="85"/>
      <c r="C31" s="85"/>
      <c r="D31" s="85"/>
      <c r="E31" s="37"/>
    </row>
    <row r="32" spans="1:5" s="3" customFormat="1" ht="13.5" customHeight="1">
      <c r="A32" s="85"/>
      <c r="B32" s="85"/>
      <c r="C32" s="85"/>
      <c r="D32" s="85"/>
      <c r="E32" s="37"/>
    </row>
    <row r="33" spans="1:5" s="3" customFormat="1" ht="13.5" customHeight="1">
      <c r="A33" s="85"/>
      <c r="B33" s="85"/>
      <c r="C33" s="85"/>
      <c r="D33" s="85"/>
      <c r="E33" s="37"/>
    </row>
    <row r="34" spans="1:5" s="3" customFormat="1" ht="13.5" customHeight="1">
      <c r="A34" s="85"/>
      <c r="B34" s="85"/>
      <c r="C34" s="85"/>
      <c r="D34" s="85"/>
      <c r="E34" s="37"/>
    </row>
    <row r="35" spans="1:5" s="3" customFormat="1" ht="13.5" customHeight="1">
      <c r="A35" s="85"/>
      <c r="B35" s="85"/>
      <c r="C35" s="85"/>
      <c r="D35" s="85"/>
      <c r="E35" s="37"/>
    </row>
    <row r="36" spans="1:5" s="3" customFormat="1" ht="13.5" customHeight="1">
      <c r="A36" s="85"/>
      <c r="B36" s="85"/>
      <c r="C36" s="85"/>
      <c r="D36" s="85"/>
      <c r="E36" s="37"/>
    </row>
    <row r="37" spans="1:5" s="3" customFormat="1" ht="13.5" customHeight="1">
      <c r="A37" s="85"/>
      <c r="B37" s="85"/>
      <c r="C37" s="85"/>
      <c r="D37" s="85"/>
      <c r="E37" s="37"/>
    </row>
    <row r="38" spans="1:5" s="3" customFormat="1" ht="13.5" customHeight="1">
      <c r="A38" s="85"/>
      <c r="B38" s="85"/>
      <c r="C38" s="85"/>
      <c r="D38" s="85"/>
      <c r="E38" s="37"/>
    </row>
    <row r="39" spans="1:5" s="3" customFormat="1" ht="13.5" customHeight="1">
      <c r="A39" s="85"/>
      <c r="B39" s="85"/>
      <c r="C39" s="85"/>
      <c r="D39" s="85"/>
      <c r="E39" s="37"/>
    </row>
    <row r="40" spans="1:5" s="3" customFormat="1" ht="13.5" customHeight="1">
      <c r="A40" s="85"/>
      <c r="B40" s="85"/>
      <c r="C40" s="85"/>
      <c r="D40" s="85"/>
      <c r="E40" s="37"/>
    </row>
    <row r="41" spans="1:5" s="3" customFormat="1" ht="13.5" customHeight="1">
      <c r="A41" s="85"/>
      <c r="B41" s="85"/>
      <c r="C41" s="85"/>
      <c r="D41" s="85"/>
      <c r="E41" s="37"/>
    </row>
    <row r="42" spans="1:5" s="3" customFormat="1" ht="13.5" customHeight="1">
      <c r="A42" s="85"/>
      <c r="B42" s="85"/>
      <c r="C42" s="85"/>
      <c r="D42" s="85"/>
      <c r="E42" s="37"/>
    </row>
    <row r="43" spans="1:5" s="3" customFormat="1" ht="13.5" customHeight="1">
      <c r="A43" s="85"/>
      <c r="B43" s="85"/>
      <c r="C43" s="85"/>
      <c r="D43" s="85"/>
      <c r="E43" s="37"/>
    </row>
    <row r="44" spans="1:5" s="3" customFormat="1" ht="18" customHeight="1">
      <c r="A44" s="22"/>
      <c r="B44" s="86"/>
      <c r="C44" s="86"/>
      <c r="D44" s="19"/>
      <c r="E44" s="37"/>
    </row>
    <row r="45" spans="1:5" s="3" customFormat="1" ht="12.75">
      <c r="A45" s="87"/>
      <c r="B45" s="88"/>
      <c r="C45" s="88"/>
      <c r="D45" s="17"/>
      <c r="E45" s="37"/>
    </row>
    <row r="46" spans="1:5" s="3" customFormat="1" ht="12.75">
      <c r="A46" s="87"/>
      <c r="B46" s="87"/>
      <c r="C46" s="88"/>
      <c r="D46" s="17"/>
      <c r="E46" s="37"/>
    </row>
    <row r="47" spans="1:5" s="3" customFormat="1" ht="12.75">
      <c r="A47" s="87"/>
      <c r="B47" s="88"/>
      <c r="C47" s="87"/>
      <c r="D47" s="17"/>
      <c r="E47" s="37"/>
    </row>
    <row r="48" spans="1:5" s="3" customFormat="1" ht="12.75">
      <c r="A48" s="87"/>
      <c r="B48" s="88"/>
      <c r="C48" s="87"/>
      <c r="D48" s="14"/>
      <c r="E48" s="37"/>
    </row>
    <row r="49" spans="1:5" s="3" customFormat="1" ht="12.75">
      <c r="A49" s="87"/>
      <c r="B49" s="88"/>
      <c r="C49" s="87"/>
      <c r="D49" s="14"/>
      <c r="E49" s="37"/>
    </row>
    <row r="50" spans="1:5" s="3" customFormat="1" ht="12.75">
      <c r="A50" s="87"/>
      <c r="B50" s="88"/>
      <c r="C50" s="87"/>
      <c r="D50" s="14"/>
      <c r="E50" s="37"/>
    </row>
    <row r="51" spans="1:5" s="3" customFormat="1" ht="12.75">
      <c r="A51" s="88"/>
      <c r="B51" s="87"/>
      <c r="C51" s="88"/>
      <c r="D51" s="89"/>
      <c r="E51" s="37"/>
    </row>
    <row r="52" spans="1:5" s="3" customFormat="1" ht="12.75">
      <c r="A52" s="88"/>
      <c r="B52" s="88"/>
      <c r="C52" s="88"/>
      <c r="D52" s="89"/>
      <c r="E52" s="37"/>
    </row>
    <row r="53" spans="1:5" s="3" customFormat="1" ht="12.75">
      <c r="A53" s="88"/>
      <c r="B53" s="88"/>
      <c r="C53" s="88"/>
      <c r="D53" s="14"/>
      <c r="E53" s="37"/>
    </row>
    <row r="54" spans="1:5" s="3" customFormat="1" ht="12.75">
      <c r="A54" s="88"/>
      <c r="B54" s="88"/>
      <c r="C54" s="88"/>
      <c r="D54" s="89"/>
      <c r="E54" s="37"/>
    </row>
    <row r="55" spans="1:5" s="3" customFormat="1" ht="12.75">
      <c r="A55" s="88"/>
      <c r="B55" s="88"/>
      <c r="C55" s="87"/>
      <c r="D55" s="89"/>
      <c r="E55" s="37"/>
    </row>
    <row r="56" spans="1:5" s="3" customFormat="1" ht="12.75">
      <c r="A56" s="88"/>
      <c r="B56" s="88"/>
      <c r="C56" s="87"/>
      <c r="D56" s="89"/>
      <c r="E56" s="37"/>
    </row>
    <row r="57" spans="1:5" s="3" customFormat="1" ht="12.75">
      <c r="A57" s="88"/>
      <c r="B57" s="88"/>
      <c r="C57" s="88"/>
      <c r="D57" s="89"/>
      <c r="E57" s="10"/>
    </row>
    <row r="58" spans="1:5" s="3" customFormat="1" ht="12.75">
      <c r="A58" s="88"/>
      <c r="B58" s="88"/>
      <c r="C58" s="88"/>
      <c r="D58" s="89"/>
      <c r="E58" s="10"/>
    </row>
    <row r="59" spans="1:5" s="3" customFormat="1" ht="12.75">
      <c r="A59" s="88"/>
      <c r="B59" s="88"/>
      <c r="C59" s="88"/>
      <c r="D59" s="89"/>
      <c r="E59" s="14"/>
    </row>
    <row r="60" spans="1:5" s="3" customFormat="1" ht="12.75">
      <c r="A60" s="88"/>
      <c r="B60" s="88"/>
      <c r="C60" s="88"/>
      <c r="D60" s="89"/>
      <c r="E60" s="10"/>
    </row>
    <row r="61" spans="1:5" s="3" customFormat="1" ht="12.75">
      <c r="A61" s="88"/>
      <c r="B61" s="88"/>
      <c r="C61" s="88"/>
      <c r="D61" s="89"/>
      <c r="E61" s="10"/>
    </row>
    <row r="62" spans="1:5" s="3" customFormat="1" ht="12.75">
      <c r="A62" s="88"/>
      <c r="B62" s="88"/>
      <c r="C62" s="88"/>
      <c r="D62" s="89"/>
      <c r="E62" s="14"/>
    </row>
    <row r="63" spans="1:5" s="3" customFormat="1" ht="12.75">
      <c r="A63" s="88"/>
      <c r="B63" s="88"/>
      <c r="C63" s="88"/>
      <c r="D63" s="89"/>
      <c r="E63" s="10"/>
    </row>
    <row r="64" spans="1:5" s="3" customFormat="1" ht="12.75">
      <c r="A64" s="88"/>
      <c r="B64" s="88"/>
      <c r="C64" s="88"/>
      <c r="D64" s="89"/>
      <c r="E64" s="10"/>
    </row>
    <row r="65" spans="1:5" s="3" customFormat="1" ht="13.5" customHeight="1">
      <c r="A65" s="88"/>
      <c r="B65" s="88"/>
      <c r="C65" s="88"/>
      <c r="D65" s="89"/>
      <c r="E65" s="10"/>
    </row>
    <row r="66" spans="1:5" s="3" customFormat="1" ht="13.5" customHeight="1">
      <c r="A66" s="88"/>
      <c r="B66" s="87"/>
      <c r="C66" s="88"/>
      <c r="D66" s="89"/>
      <c r="E66" s="9"/>
    </row>
    <row r="67" spans="1:5" s="3" customFormat="1" ht="13.5" customHeight="1">
      <c r="A67" s="88"/>
      <c r="B67" s="88"/>
      <c r="C67" s="87"/>
      <c r="D67" s="89"/>
      <c r="E67" s="7"/>
    </row>
    <row r="68" spans="1:5" s="3" customFormat="1" ht="26.25" customHeight="1">
      <c r="A68" s="88"/>
      <c r="B68" s="88"/>
      <c r="C68" s="87"/>
      <c r="D68" s="14"/>
      <c r="E68" s="28"/>
    </row>
    <row r="69" spans="1:5" s="3" customFormat="1" ht="13.5" customHeight="1">
      <c r="A69" s="88"/>
      <c r="B69" s="88"/>
      <c r="C69" s="88"/>
      <c r="D69" s="89"/>
      <c r="E69" s="10"/>
    </row>
    <row r="70" spans="1:5" s="3" customFormat="1" ht="13.5" customHeight="1">
      <c r="A70" s="88"/>
      <c r="B70" s="87"/>
      <c r="C70" s="88"/>
      <c r="D70" s="89"/>
      <c r="E70" s="9"/>
    </row>
    <row r="71" spans="1:5" s="3" customFormat="1" ht="13.5" customHeight="1">
      <c r="A71" s="88"/>
      <c r="B71" s="88"/>
      <c r="C71" s="87"/>
      <c r="D71" s="89"/>
      <c r="E71" s="9"/>
    </row>
    <row r="72" spans="1:5" s="3" customFormat="1" ht="13.5" customHeight="1">
      <c r="A72" s="88"/>
      <c r="B72" s="88"/>
      <c r="C72" s="87"/>
      <c r="D72" s="90"/>
      <c r="E72" s="14"/>
    </row>
    <row r="73" spans="1:5" s="3" customFormat="1" ht="13.5" customHeight="1">
      <c r="A73" s="88"/>
      <c r="B73" s="88"/>
      <c r="C73" s="88"/>
      <c r="D73" s="12"/>
      <c r="E73" s="12"/>
    </row>
    <row r="74" spans="1:5" s="3" customFormat="1" ht="13.5" customHeight="1">
      <c r="A74" s="88"/>
      <c r="B74" s="88"/>
      <c r="C74" s="88"/>
      <c r="D74" s="14"/>
      <c r="E74" s="13"/>
    </row>
    <row r="75" spans="1:5" s="3" customFormat="1" ht="13.5" customHeight="1">
      <c r="A75" s="88"/>
      <c r="B75" s="88"/>
      <c r="C75" s="88"/>
      <c r="D75" s="89"/>
      <c r="E75" s="10"/>
    </row>
    <row r="76" spans="1:5" s="3" customFormat="1" ht="28.5" customHeight="1">
      <c r="A76" s="88"/>
      <c r="B76" s="88"/>
      <c r="C76" s="87"/>
      <c r="D76" s="89"/>
      <c r="E76" s="71"/>
    </row>
    <row r="77" spans="1:5" s="3" customFormat="1" ht="13.5" customHeight="1">
      <c r="A77" s="88"/>
      <c r="B77" s="88"/>
      <c r="C77" s="87"/>
      <c r="D77" s="89"/>
      <c r="E77" s="14"/>
    </row>
    <row r="78" spans="1:5" s="3" customFormat="1" ht="13.5" customHeight="1">
      <c r="A78" s="88"/>
      <c r="B78" s="88"/>
      <c r="C78" s="88"/>
      <c r="D78" s="89"/>
      <c r="E78" s="10"/>
    </row>
    <row r="79" spans="1:5" s="3" customFormat="1" ht="13.5" customHeight="1">
      <c r="A79" s="88"/>
      <c r="B79" s="88"/>
      <c r="C79" s="88"/>
      <c r="D79" s="89"/>
      <c r="E79" s="13"/>
    </row>
    <row r="80" spans="1:5" s="3" customFormat="1" ht="13.5" customHeight="1">
      <c r="A80" s="88"/>
      <c r="B80" s="88"/>
      <c r="C80" s="88"/>
      <c r="D80" s="89"/>
      <c r="E80" s="10"/>
    </row>
    <row r="81" spans="1:5" s="3" customFormat="1" ht="22.5" customHeight="1">
      <c r="A81" s="88"/>
      <c r="B81" s="88"/>
      <c r="C81" s="88"/>
      <c r="D81" s="89"/>
      <c r="E81" s="28"/>
    </row>
    <row r="82" spans="1:5" s="3" customFormat="1" ht="13.5" customHeight="1">
      <c r="A82" s="88"/>
      <c r="B82" s="88"/>
      <c r="C82" s="88"/>
      <c r="D82" s="12"/>
      <c r="E82" s="12"/>
    </row>
    <row r="83" spans="1:5" s="3" customFormat="1" ht="13.5" customHeight="1">
      <c r="A83" s="88"/>
      <c r="B83" s="87"/>
      <c r="C83" s="88"/>
      <c r="D83" s="12"/>
      <c r="E83" s="7"/>
    </row>
    <row r="84" spans="1:5" s="3" customFormat="1" ht="13.5" customHeight="1">
      <c r="A84" s="88"/>
      <c r="B84" s="88"/>
      <c r="C84" s="87"/>
      <c r="D84" s="12"/>
      <c r="E84" s="17"/>
    </row>
    <row r="85" spans="1:5" s="3" customFormat="1" ht="13.5" customHeight="1">
      <c r="A85" s="88"/>
      <c r="B85" s="88"/>
      <c r="C85" s="87"/>
      <c r="D85" s="14"/>
      <c r="E85" s="14"/>
    </row>
    <row r="86" spans="1:5" s="3" customFormat="1" ht="13.5" customHeight="1">
      <c r="A86" s="88"/>
      <c r="B86" s="88"/>
      <c r="C86" s="88"/>
      <c r="D86" s="89"/>
      <c r="E86" s="10"/>
    </row>
    <row r="87" spans="1:5" s="3" customFormat="1" ht="13.5" customHeight="1">
      <c r="A87" s="88"/>
      <c r="B87" s="87"/>
      <c r="C87" s="88"/>
      <c r="D87" s="89"/>
      <c r="E87" s="9"/>
    </row>
    <row r="88" spans="1:5" s="3" customFormat="1" ht="13.5" customHeight="1">
      <c r="A88" s="88"/>
      <c r="B88" s="88"/>
      <c r="C88" s="87"/>
      <c r="D88" s="89"/>
      <c r="E88" s="7"/>
    </row>
    <row r="89" spans="1:5" s="3" customFormat="1" ht="13.5" customHeight="1">
      <c r="A89" s="88"/>
      <c r="B89" s="88"/>
      <c r="C89" s="87"/>
      <c r="D89" s="14"/>
      <c r="E89" s="14"/>
    </row>
    <row r="90" spans="1:5" s="3" customFormat="1" ht="13.5" customHeight="1">
      <c r="A90" s="88"/>
      <c r="B90" s="88"/>
      <c r="C90" s="88"/>
      <c r="D90" s="12"/>
      <c r="E90" s="10"/>
    </row>
    <row r="91" spans="1:5" s="3" customFormat="1" ht="13.5" customHeight="1">
      <c r="A91" s="88"/>
      <c r="B91" s="88"/>
      <c r="C91" s="87"/>
      <c r="D91" s="12"/>
      <c r="E91" s="7"/>
    </row>
    <row r="92" spans="1:5" s="3" customFormat="1" ht="22.5" customHeight="1">
      <c r="A92" s="88"/>
      <c r="B92" s="88"/>
      <c r="C92" s="88"/>
      <c r="D92" s="14"/>
      <c r="E92" s="28"/>
    </row>
    <row r="93" spans="1:5" s="3" customFormat="1" ht="13.5" customHeight="1">
      <c r="A93" s="88"/>
      <c r="B93" s="88"/>
      <c r="C93" s="88"/>
      <c r="D93" s="89"/>
      <c r="E93" s="10"/>
    </row>
    <row r="94" spans="1:5" s="3" customFormat="1" ht="13.5" customHeight="1">
      <c r="A94" s="88"/>
      <c r="B94" s="88"/>
      <c r="C94" s="88"/>
      <c r="D94" s="14"/>
      <c r="E94" s="14"/>
    </row>
    <row r="95" spans="1:5" s="3" customFormat="1" ht="13.5" customHeight="1">
      <c r="A95" s="88"/>
      <c r="B95" s="88"/>
      <c r="C95" s="88"/>
      <c r="D95" s="89"/>
      <c r="E95" s="10"/>
    </row>
    <row r="96" spans="1:5" s="3" customFormat="1" ht="13.5" customHeight="1">
      <c r="A96" s="88"/>
      <c r="B96" s="88"/>
      <c r="C96" s="88"/>
      <c r="D96" s="89"/>
      <c r="E96" s="10"/>
    </row>
    <row r="97" spans="1:5" s="3" customFormat="1" ht="13.5" customHeight="1">
      <c r="A97" s="87"/>
      <c r="B97" s="88"/>
      <c r="C97" s="88"/>
      <c r="D97" s="17"/>
      <c r="E97" s="7"/>
    </row>
    <row r="98" spans="1:5" s="3" customFormat="1" ht="13.5" customHeight="1">
      <c r="A98" s="88"/>
      <c r="B98" s="87"/>
      <c r="C98" s="87"/>
      <c r="D98" s="91"/>
      <c r="E98" s="7"/>
    </row>
    <row r="99" spans="1:5" s="3" customFormat="1" ht="13.5" customHeight="1">
      <c r="A99" s="88"/>
      <c r="B99" s="87"/>
      <c r="C99" s="87"/>
      <c r="D99" s="91"/>
      <c r="E99" s="9"/>
    </row>
    <row r="100" spans="1:5" s="3" customFormat="1" ht="13.5" customHeight="1">
      <c r="A100" s="88"/>
      <c r="B100" s="87"/>
      <c r="C100" s="87"/>
      <c r="D100" s="14"/>
      <c r="E100" s="13"/>
    </row>
    <row r="101" spans="1:5" s="3" customFormat="1" ht="12.75">
      <c r="A101" s="88"/>
      <c r="B101" s="88"/>
      <c r="C101" s="88"/>
      <c r="D101" s="89"/>
      <c r="E101" s="10"/>
    </row>
    <row r="102" spans="1:5" s="3" customFormat="1" ht="12.75">
      <c r="A102" s="88"/>
      <c r="B102" s="87"/>
      <c r="C102" s="88"/>
      <c r="D102" s="89"/>
      <c r="E102" s="7"/>
    </row>
    <row r="103" spans="1:5" s="3" customFormat="1" ht="12.75">
      <c r="A103" s="88"/>
      <c r="B103" s="88"/>
      <c r="C103" s="87"/>
      <c r="D103" s="89"/>
      <c r="E103" s="9"/>
    </row>
    <row r="104" spans="1:5" s="3" customFormat="1" ht="12.75">
      <c r="A104" s="88"/>
      <c r="B104" s="88"/>
      <c r="C104" s="87"/>
      <c r="D104" s="14"/>
      <c r="E104" s="14"/>
    </row>
    <row r="105" spans="1:5" s="3" customFormat="1" ht="12.75">
      <c r="A105" s="88"/>
      <c r="B105" s="88"/>
      <c r="C105" s="88"/>
      <c r="D105" s="89"/>
      <c r="E105" s="10"/>
    </row>
    <row r="106" spans="1:5" s="3" customFormat="1" ht="12.75">
      <c r="A106" s="88"/>
      <c r="B106" s="88"/>
      <c r="C106" s="88"/>
      <c r="D106" s="89"/>
      <c r="E106" s="10"/>
    </row>
    <row r="107" spans="1:5" s="3" customFormat="1" ht="12.75">
      <c r="A107" s="88"/>
      <c r="B107" s="88"/>
      <c r="C107" s="88"/>
      <c r="D107" s="92"/>
      <c r="E107" s="5"/>
    </row>
    <row r="108" spans="1:5" s="3" customFormat="1" ht="12.75">
      <c r="A108" s="88"/>
      <c r="B108" s="88"/>
      <c r="C108" s="88"/>
      <c r="D108" s="89"/>
      <c r="E108" s="10"/>
    </row>
    <row r="109" spans="1:5" s="3" customFormat="1" ht="12.75">
      <c r="A109" s="88"/>
      <c r="B109" s="88"/>
      <c r="C109" s="88"/>
      <c r="D109" s="89"/>
      <c r="E109" s="10"/>
    </row>
    <row r="110" spans="1:5" s="3" customFormat="1" ht="12.75">
      <c r="A110" s="88"/>
      <c r="B110" s="88"/>
      <c r="C110" s="88"/>
      <c r="D110" s="89"/>
      <c r="E110" s="10"/>
    </row>
    <row r="111" spans="1:5" s="3" customFormat="1" ht="12.75">
      <c r="A111" s="88"/>
      <c r="B111" s="88"/>
      <c r="C111" s="88"/>
      <c r="D111" s="14"/>
      <c r="E111" s="14"/>
    </row>
    <row r="112" spans="1:5" s="3" customFormat="1" ht="12.75">
      <c r="A112" s="88"/>
      <c r="B112" s="88"/>
      <c r="C112" s="88"/>
      <c r="D112" s="89"/>
      <c r="E112" s="10"/>
    </row>
    <row r="113" spans="1:5" s="3" customFormat="1" ht="12.75">
      <c r="A113" s="88"/>
      <c r="B113" s="88"/>
      <c r="C113" s="88"/>
      <c r="D113" s="14"/>
      <c r="E113" s="14"/>
    </row>
    <row r="114" spans="1:5" s="3" customFormat="1" ht="12.75">
      <c r="A114" s="88"/>
      <c r="B114" s="88"/>
      <c r="C114" s="88"/>
      <c r="D114" s="89"/>
      <c r="E114" s="10"/>
    </row>
    <row r="115" spans="1:5" s="3" customFormat="1" ht="12.75">
      <c r="A115" s="88"/>
      <c r="B115" s="88"/>
      <c r="C115" s="88"/>
      <c r="D115" s="89"/>
      <c r="E115" s="10"/>
    </row>
    <row r="116" spans="1:5" s="3" customFormat="1" ht="12.75">
      <c r="A116" s="88"/>
      <c r="B116" s="88"/>
      <c r="C116" s="88"/>
      <c r="D116" s="89"/>
      <c r="E116" s="10"/>
    </row>
    <row r="117" spans="1:5" s="3" customFormat="1" ht="12.75">
      <c r="A117" s="88"/>
      <c r="B117" s="88"/>
      <c r="C117" s="88"/>
      <c r="D117" s="89"/>
      <c r="E117" s="10"/>
    </row>
    <row r="118" spans="1:5" s="3" customFormat="1" ht="28.5" customHeight="1">
      <c r="A118" s="11"/>
      <c r="B118" s="11"/>
      <c r="C118" s="11"/>
      <c r="D118" s="11"/>
      <c r="E118" s="72"/>
    </row>
    <row r="119" spans="1:5" s="3" customFormat="1" ht="12.75">
      <c r="A119" s="88"/>
      <c r="B119" s="88"/>
      <c r="C119" s="87"/>
      <c r="D119" s="89"/>
      <c r="E119" s="9"/>
    </row>
    <row r="120" spans="1:5" s="3" customFormat="1" ht="12.75">
      <c r="A120" s="88"/>
      <c r="B120" s="88"/>
      <c r="C120" s="88"/>
      <c r="D120" s="93"/>
      <c r="E120" s="6"/>
    </row>
    <row r="121" spans="1:5" s="3" customFormat="1" ht="12.75">
      <c r="A121" s="88"/>
      <c r="B121" s="88"/>
      <c r="C121" s="88"/>
      <c r="D121" s="89"/>
      <c r="E121" s="10"/>
    </row>
    <row r="122" spans="1:5" s="3" customFormat="1" ht="12.75">
      <c r="A122" s="88"/>
      <c r="B122" s="88"/>
      <c r="C122" s="88"/>
      <c r="D122" s="92"/>
      <c r="E122" s="5"/>
    </row>
    <row r="123" spans="1:5" s="3" customFormat="1" ht="12.75">
      <c r="A123" s="88"/>
      <c r="B123" s="88"/>
      <c r="C123" s="88"/>
      <c r="D123" s="92"/>
      <c r="E123" s="5"/>
    </row>
    <row r="124" spans="1:5" s="3" customFormat="1" ht="12.75">
      <c r="A124" s="88"/>
      <c r="B124" s="88"/>
      <c r="C124" s="88"/>
      <c r="D124" s="89"/>
      <c r="E124" s="10"/>
    </row>
    <row r="125" spans="1:5" s="3" customFormat="1" ht="12.75">
      <c r="A125" s="88"/>
      <c r="B125" s="88"/>
      <c r="C125" s="88"/>
      <c r="D125" s="14"/>
      <c r="E125" s="14"/>
    </row>
    <row r="126" spans="1:5" s="3" customFormat="1" ht="12.75">
      <c r="A126" s="88"/>
      <c r="B126" s="88"/>
      <c r="C126" s="88"/>
      <c r="D126" s="89"/>
      <c r="E126" s="10"/>
    </row>
    <row r="127" spans="1:5" s="3" customFormat="1" ht="12.75">
      <c r="A127" s="88"/>
      <c r="B127" s="88"/>
      <c r="C127" s="88"/>
      <c r="D127" s="89"/>
      <c r="E127" s="10"/>
    </row>
    <row r="128" spans="1:5" s="3" customFormat="1" ht="12.75">
      <c r="A128" s="88"/>
      <c r="B128" s="88"/>
      <c r="C128" s="88"/>
      <c r="D128" s="14"/>
      <c r="E128" s="14"/>
    </row>
    <row r="129" spans="1:5" s="3" customFormat="1" ht="12.75">
      <c r="A129" s="88"/>
      <c r="B129" s="88"/>
      <c r="C129" s="88"/>
      <c r="D129" s="89"/>
      <c r="E129" s="10"/>
    </row>
    <row r="130" spans="1:5" s="3" customFormat="1" ht="12.75">
      <c r="A130" s="88"/>
      <c r="B130" s="88"/>
      <c r="C130" s="88"/>
      <c r="D130" s="92"/>
      <c r="E130" s="5"/>
    </row>
    <row r="131" spans="1:5" s="3" customFormat="1" ht="12.75">
      <c r="A131" s="88"/>
      <c r="B131" s="88"/>
      <c r="C131" s="88"/>
      <c r="D131" s="14"/>
      <c r="E131" s="6"/>
    </row>
    <row r="132" spans="1:5" s="3" customFormat="1" ht="12.75">
      <c r="A132" s="88"/>
      <c r="B132" s="88"/>
      <c r="C132" s="88"/>
      <c r="D132" s="12"/>
      <c r="E132" s="5"/>
    </row>
    <row r="133" spans="1:5" s="3" customFormat="1" ht="12.75">
      <c r="A133" s="88"/>
      <c r="B133" s="88"/>
      <c r="C133" s="88"/>
      <c r="D133" s="14"/>
      <c r="E133" s="14"/>
    </row>
    <row r="134" spans="1:5" s="3" customFormat="1" ht="12.75">
      <c r="A134" s="88"/>
      <c r="B134" s="88"/>
      <c r="C134" s="88"/>
      <c r="D134" s="89"/>
      <c r="E134" s="10"/>
    </row>
    <row r="135" spans="1:5" s="3" customFormat="1" ht="12.75">
      <c r="A135" s="88"/>
      <c r="B135" s="88"/>
      <c r="C135" s="87"/>
      <c r="D135" s="89"/>
      <c r="E135" s="9"/>
    </row>
    <row r="136" spans="1:5" s="3" customFormat="1" ht="12.75">
      <c r="A136" s="88"/>
      <c r="B136" s="88"/>
      <c r="C136" s="88"/>
      <c r="D136" s="12"/>
      <c r="E136" s="14"/>
    </row>
    <row r="137" spans="1:5" s="3" customFormat="1" ht="12.75">
      <c r="A137" s="88"/>
      <c r="B137" s="88"/>
      <c r="C137" s="88"/>
      <c r="D137" s="12"/>
      <c r="E137" s="5"/>
    </row>
    <row r="138" spans="1:5" s="3" customFormat="1" ht="12.75">
      <c r="A138" s="88"/>
      <c r="B138" s="88"/>
      <c r="C138" s="87"/>
      <c r="D138" s="12"/>
      <c r="E138" s="18"/>
    </row>
    <row r="139" spans="1:5" s="3" customFormat="1" ht="12.75">
      <c r="A139" s="88"/>
      <c r="B139" s="88"/>
      <c r="C139" s="87"/>
      <c r="D139" s="14"/>
      <c r="E139" s="13"/>
    </row>
    <row r="140" spans="1:5" s="3" customFormat="1" ht="12.75">
      <c r="A140" s="88"/>
      <c r="B140" s="88"/>
      <c r="C140" s="88"/>
      <c r="D140" s="89"/>
      <c r="E140" s="10"/>
    </row>
    <row r="141" spans="1:5" s="3" customFormat="1" ht="12.75">
      <c r="A141" s="88"/>
      <c r="B141" s="88"/>
      <c r="C141" s="88"/>
      <c r="D141" s="93"/>
      <c r="E141" s="4"/>
    </row>
    <row r="142" spans="1:5" s="3" customFormat="1" ht="11.25" customHeight="1">
      <c r="A142" s="88"/>
      <c r="B142" s="88"/>
      <c r="C142" s="88"/>
      <c r="D142" s="92"/>
      <c r="E142" s="5"/>
    </row>
    <row r="143" spans="1:5" s="3" customFormat="1" ht="24" customHeight="1">
      <c r="A143" s="88"/>
      <c r="B143" s="87"/>
      <c r="C143" s="88"/>
      <c r="D143" s="92"/>
      <c r="E143" s="73"/>
    </row>
    <row r="144" spans="1:5" s="3" customFormat="1" ht="15" customHeight="1">
      <c r="A144" s="88"/>
      <c r="B144" s="88"/>
      <c r="C144" s="87"/>
      <c r="D144" s="92"/>
      <c r="E144" s="73"/>
    </row>
    <row r="145" spans="1:5" s="3" customFormat="1" ht="11.25" customHeight="1">
      <c r="A145" s="88"/>
      <c r="B145" s="88"/>
      <c r="C145" s="88"/>
      <c r="D145" s="93"/>
      <c r="E145" s="6"/>
    </row>
    <row r="146" spans="1:5" s="3" customFormat="1" ht="12.75">
      <c r="A146" s="88"/>
      <c r="B146" s="88"/>
      <c r="C146" s="88"/>
      <c r="D146" s="92"/>
      <c r="E146" s="5"/>
    </row>
    <row r="147" spans="1:5" s="3" customFormat="1" ht="13.5" customHeight="1">
      <c r="A147" s="88"/>
      <c r="B147" s="87"/>
      <c r="C147" s="88"/>
      <c r="D147" s="92"/>
      <c r="E147" s="1"/>
    </row>
    <row r="148" spans="1:5" s="3" customFormat="1" ht="12.75" customHeight="1">
      <c r="A148" s="88"/>
      <c r="B148" s="88"/>
      <c r="C148" s="87"/>
      <c r="D148" s="92"/>
      <c r="E148" s="9"/>
    </row>
    <row r="149" spans="1:5" s="3" customFormat="1" ht="12.75" customHeight="1">
      <c r="A149" s="88"/>
      <c r="B149" s="88"/>
      <c r="C149" s="87"/>
      <c r="D149" s="14"/>
      <c r="E149" s="13"/>
    </row>
    <row r="150" spans="1:5" s="3" customFormat="1" ht="12.75">
      <c r="A150" s="88"/>
      <c r="B150" s="88"/>
      <c r="C150" s="88"/>
      <c r="D150" s="89"/>
      <c r="E150" s="10"/>
    </row>
    <row r="151" spans="1:5" s="3" customFormat="1" ht="12.75">
      <c r="A151" s="88"/>
      <c r="B151" s="88"/>
      <c r="C151" s="87"/>
      <c r="D151" s="89"/>
      <c r="E151" s="18"/>
    </row>
    <row r="152" spans="1:5" s="3" customFormat="1" ht="12.75">
      <c r="A152" s="88"/>
      <c r="B152" s="88"/>
      <c r="C152" s="88"/>
      <c r="D152" s="93"/>
      <c r="E152" s="6"/>
    </row>
    <row r="153" spans="1:5" s="3" customFormat="1" ht="12.75">
      <c r="A153" s="88"/>
      <c r="B153" s="88"/>
      <c r="C153" s="88"/>
      <c r="D153" s="92"/>
      <c r="E153" s="5"/>
    </row>
    <row r="154" spans="1:5" s="3" customFormat="1" ht="12.75">
      <c r="A154" s="88"/>
      <c r="B154" s="88"/>
      <c r="C154" s="88"/>
      <c r="D154" s="89"/>
      <c r="E154" s="10"/>
    </row>
    <row r="155" spans="1:5" s="3" customFormat="1" ht="19.5" customHeight="1">
      <c r="A155" s="22"/>
      <c r="B155" s="94"/>
      <c r="C155" s="94"/>
      <c r="D155" s="94"/>
      <c r="E155" s="7"/>
    </row>
    <row r="156" spans="1:5" s="3" customFormat="1" ht="15" customHeight="1">
      <c r="A156" s="87"/>
      <c r="B156" s="88"/>
      <c r="C156" s="88"/>
      <c r="D156" s="17"/>
      <c r="E156" s="7"/>
    </row>
    <row r="157" spans="1:5" s="3" customFormat="1" ht="12.75">
      <c r="A157" s="87"/>
      <c r="B157" s="87"/>
      <c r="C157" s="88"/>
      <c r="D157" s="17"/>
      <c r="E157" s="9"/>
    </row>
    <row r="158" spans="1:5" s="3" customFormat="1" ht="12.75">
      <c r="A158" s="88"/>
      <c r="B158" s="88"/>
      <c r="C158" s="87"/>
      <c r="D158" s="89"/>
      <c r="E158" s="7"/>
    </row>
    <row r="159" spans="1:5" s="3" customFormat="1" ht="12.75">
      <c r="A159" s="88"/>
      <c r="B159" s="88"/>
      <c r="C159" s="88"/>
      <c r="D159" s="90"/>
      <c r="E159" s="14"/>
    </row>
    <row r="160" spans="1:5" s="3" customFormat="1" ht="12.75">
      <c r="A160" s="88"/>
      <c r="B160" s="87"/>
      <c r="C160" s="88"/>
      <c r="D160" s="89"/>
      <c r="E160" s="9"/>
    </row>
    <row r="161" spans="1:5" s="3" customFormat="1" ht="12.75">
      <c r="A161" s="88"/>
      <c r="B161" s="88"/>
      <c r="C161" s="87"/>
      <c r="D161" s="89"/>
      <c r="E161" s="9"/>
    </row>
    <row r="162" spans="1:5" s="3" customFormat="1" ht="12.75">
      <c r="A162" s="88"/>
      <c r="B162" s="88"/>
      <c r="C162" s="88"/>
      <c r="D162" s="14"/>
      <c r="E162" s="13"/>
    </row>
    <row r="163" spans="1:5" s="3" customFormat="1" ht="22.5" customHeight="1">
      <c r="A163" s="88"/>
      <c r="B163" s="88"/>
      <c r="C163" s="87"/>
      <c r="D163" s="89"/>
      <c r="E163" s="71"/>
    </row>
    <row r="164" spans="1:5" s="3" customFormat="1" ht="12.75">
      <c r="A164" s="88"/>
      <c r="B164" s="88"/>
      <c r="C164" s="88"/>
      <c r="D164" s="89"/>
      <c r="E164" s="13"/>
    </row>
    <row r="165" spans="1:5" s="3" customFormat="1" ht="12.75">
      <c r="A165" s="88"/>
      <c r="B165" s="87"/>
      <c r="C165" s="88"/>
      <c r="D165" s="12"/>
      <c r="E165" s="7"/>
    </row>
    <row r="166" spans="1:5" s="3" customFormat="1" ht="12.75">
      <c r="A166" s="88"/>
      <c r="B166" s="88"/>
      <c r="C166" s="87"/>
      <c r="D166" s="12"/>
      <c r="E166" s="17"/>
    </row>
    <row r="167" spans="1:5" s="3" customFormat="1" ht="12.75">
      <c r="A167" s="88"/>
      <c r="B167" s="88"/>
      <c r="C167" s="88"/>
      <c r="D167" s="14"/>
      <c r="E167" s="14"/>
    </row>
    <row r="168" spans="1:5" s="3" customFormat="1" ht="13.5" customHeight="1">
      <c r="A168" s="87"/>
      <c r="B168" s="88"/>
      <c r="C168" s="88"/>
      <c r="D168" s="17"/>
      <c r="E168" s="7"/>
    </row>
    <row r="169" spans="1:5" s="3" customFormat="1" ht="13.5" customHeight="1">
      <c r="A169" s="88"/>
      <c r="B169" s="87"/>
      <c r="C169" s="88"/>
      <c r="D169" s="89"/>
      <c r="E169" s="7"/>
    </row>
    <row r="170" spans="1:5" s="3" customFormat="1" ht="13.5" customHeight="1">
      <c r="A170" s="88"/>
      <c r="B170" s="88"/>
      <c r="C170" s="87"/>
      <c r="D170" s="89"/>
      <c r="E170" s="9"/>
    </row>
    <row r="171" spans="1:5" s="3" customFormat="1" ht="12.75">
      <c r="A171" s="88"/>
      <c r="B171" s="88"/>
      <c r="C171" s="87"/>
      <c r="D171" s="14"/>
      <c r="E171" s="14"/>
    </row>
    <row r="172" spans="1:5" s="3" customFormat="1" ht="12.75">
      <c r="A172" s="88"/>
      <c r="B172" s="88"/>
      <c r="C172" s="87"/>
      <c r="D172" s="89"/>
      <c r="E172" s="9"/>
    </row>
    <row r="173" spans="1:5" s="3" customFormat="1" ht="12.75">
      <c r="A173" s="88"/>
      <c r="B173" s="88"/>
      <c r="C173" s="88"/>
      <c r="D173" s="93"/>
      <c r="E173" s="6"/>
    </row>
    <row r="174" spans="1:5" s="3" customFormat="1" ht="12.75">
      <c r="A174" s="88"/>
      <c r="B174" s="88"/>
      <c r="C174" s="87"/>
      <c r="D174" s="12"/>
      <c r="E174" s="18"/>
    </row>
    <row r="175" spans="1:5" s="3" customFormat="1" ht="12.75">
      <c r="A175" s="88"/>
      <c r="B175" s="88"/>
      <c r="C175" s="87"/>
      <c r="D175" s="14"/>
      <c r="E175" s="13"/>
    </row>
    <row r="176" spans="1:5" s="3" customFormat="1" ht="12.75">
      <c r="A176" s="88"/>
      <c r="B176" s="88"/>
      <c r="C176" s="88"/>
      <c r="D176" s="93"/>
      <c r="E176" s="20"/>
    </row>
    <row r="177" spans="1:5" s="3" customFormat="1" ht="12.75">
      <c r="A177" s="88"/>
      <c r="B177" s="87"/>
      <c r="C177" s="88"/>
      <c r="D177" s="92"/>
      <c r="E177" s="1"/>
    </row>
    <row r="178" spans="1:5" s="3" customFormat="1" ht="12.75">
      <c r="A178" s="88"/>
      <c r="B178" s="88"/>
      <c r="C178" s="87"/>
      <c r="D178" s="92"/>
      <c r="E178" s="9"/>
    </row>
    <row r="179" spans="1:5" s="3" customFormat="1" ht="12.75">
      <c r="A179" s="88"/>
      <c r="B179" s="88"/>
      <c r="C179" s="87"/>
      <c r="D179" s="14"/>
      <c r="E179" s="13"/>
    </row>
    <row r="180" spans="1:5" s="3" customFormat="1" ht="12.75">
      <c r="A180" s="88"/>
      <c r="B180" s="88"/>
      <c r="C180" s="87"/>
      <c r="D180" s="14"/>
      <c r="E180" s="13"/>
    </row>
    <row r="181" spans="1:5" s="3" customFormat="1" ht="12.75">
      <c r="A181" s="88"/>
      <c r="B181" s="88"/>
      <c r="C181" s="88"/>
      <c r="D181" s="89"/>
      <c r="E181" s="10"/>
    </row>
    <row r="182" spans="1:5" s="23" customFormat="1" ht="18" customHeight="1">
      <c r="A182" s="212"/>
      <c r="B182" s="213"/>
      <c r="C182" s="213"/>
      <c r="D182" s="213"/>
      <c r="E182" s="213"/>
    </row>
    <row r="183" spans="1:5" s="3" customFormat="1" ht="28.5" customHeight="1">
      <c r="A183" s="11"/>
      <c r="B183" s="11"/>
      <c r="C183" s="11"/>
      <c r="D183" s="11"/>
      <c r="E183" s="72"/>
    </row>
    <row r="184" spans="1:4" s="3" customFormat="1" ht="12.75">
      <c r="A184" s="88"/>
      <c r="B184" s="88"/>
      <c r="C184" s="88"/>
      <c r="D184" s="88"/>
    </row>
    <row r="185" spans="1:5" s="3" customFormat="1" ht="15.75">
      <c r="A185" s="95"/>
      <c r="B185" s="87"/>
      <c r="C185" s="87"/>
      <c r="D185" s="87"/>
      <c r="E185" s="2"/>
    </row>
    <row r="186" spans="1:5" s="3" customFormat="1" ht="12.75">
      <c r="A186" s="87"/>
      <c r="B186" s="87"/>
      <c r="C186" s="87"/>
      <c r="D186" s="87"/>
      <c r="E186" s="2"/>
    </row>
    <row r="187" spans="1:5" s="3" customFormat="1" ht="17.25" customHeight="1">
      <c r="A187" s="87"/>
      <c r="B187" s="87"/>
      <c r="C187" s="87"/>
      <c r="D187" s="87"/>
      <c r="E187" s="2"/>
    </row>
    <row r="188" spans="1:5" s="3" customFormat="1" ht="13.5" customHeight="1">
      <c r="A188" s="87"/>
      <c r="B188" s="87"/>
      <c r="C188" s="87"/>
      <c r="D188" s="87"/>
      <c r="E188" s="2"/>
    </row>
    <row r="189" spans="1:5" s="3" customFormat="1" ht="12.75">
      <c r="A189" s="87"/>
      <c r="B189" s="87"/>
      <c r="C189" s="87"/>
      <c r="D189" s="87"/>
      <c r="E189" s="2"/>
    </row>
    <row r="190" spans="1:4" s="3" customFormat="1" ht="12.75">
      <c r="A190" s="87"/>
      <c r="B190" s="87"/>
      <c r="C190" s="87"/>
      <c r="D190" s="88"/>
    </row>
    <row r="191" spans="1:5" s="3" customFormat="1" ht="12.75">
      <c r="A191" s="87"/>
      <c r="B191" s="87"/>
      <c r="C191" s="87"/>
      <c r="D191" s="87"/>
      <c r="E191" s="2"/>
    </row>
    <row r="192" spans="1:5" s="3" customFormat="1" ht="12.75">
      <c r="A192" s="87"/>
      <c r="B192" s="87"/>
      <c r="C192" s="87"/>
      <c r="D192" s="87"/>
      <c r="E192" s="21"/>
    </row>
    <row r="193" spans="1:5" s="3" customFormat="1" ht="12.75">
      <c r="A193" s="87"/>
      <c r="B193" s="87"/>
      <c r="C193" s="87"/>
      <c r="D193" s="87"/>
      <c r="E193" s="2"/>
    </row>
    <row r="194" spans="1:5" s="3" customFormat="1" ht="22.5" customHeight="1">
      <c r="A194" s="87"/>
      <c r="B194" s="87"/>
      <c r="C194" s="87"/>
      <c r="D194" s="87"/>
      <c r="E194" s="71"/>
    </row>
    <row r="195" spans="1:5" s="3" customFormat="1" ht="22.5" customHeight="1">
      <c r="A195" s="88"/>
      <c r="B195" s="88"/>
      <c r="C195" s="88"/>
      <c r="D195" s="14"/>
      <c r="E195" s="28"/>
    </row>
    <row r="196" spans="1:4" s="3" customFormat="1" ht="12.75">
      <c r="A196" s="88"/>
      <c r="B196" s="88"/>
      <c r="C196" s="88"/>
      <c r="D196" s="88"/>
    </row>
    <row r="197" spans="1:4" s="3" customFormat="1" ht="12.75">
      <c r="A197" s="88"/>
      <c r="B197" s="88"/>
      <c r="C197" s="88"/>
      <c r="D197" s="88"/>
    </row>
    <row r="198" spans="1:4" s="3" customFormat="1" ht="12.75">
      <c r="A198" s="88"/>
      <c r="B198" s="88"/>
      <c r="C198" s="88"/>
      <c r="D198" s="88"/>
    </row>
    <row r="199" spans="1:4" s="3" customFormat="1" ht="12.75">
      <c r="A199" s="88"/>
      <c r="B199" s="88"/>
      <c r="C199" s="88"/>
      <c r="D199" s="88"/>
    </row>
    <row r="200" spans="1:4" s="3" customFormat="1" ht="12.75">
      <c r="A200" s="88"/>
      <c r="B200" s="88"/>
      <c r="C200" s="88"/>
      <c r="D200" s="88"/>
    </row>
    <row r="201" spans="1:4" s="3" customFormat="1" ht="12.75">
      <c r="A201" s="88"/>
      <c r="B201" s="88"/>
      <c r="C201" s="88"/>
      <c r="D201" s="88"/>
    </row>
    <row r="202" spans="1:4" s="3" customFormat="1" ht="12.75">
      <c r="A202" s="88"/>
      <c r="B202" s="88"/>
      <c r="C202" s="88"/>
      <c r="D202" s="88"/>
    </row>
    <row r="203" spans="1:4" s="3" customFormat="1" ht="12.75">
      <c r="A203" s="88"/>
      <c r="B203" s="88"/>
      <c r="C203" s="88"/>
      <c r="D203" s="88"/>
    </row>
    <row r="204" spans="1:4" s="3" customFormat="1" ht="12.75">
      <c r="A204" s="88"/>
      <c r="B204" s="88"/>
      <c r="C204" s="88"/>
      <c r="D204" s="88"/>
    </row>
    <row r="205" spans="1:4" s="3" customFormat="1" ht="12.75">
      <c r="A205" s="88"/>
      <c r="B205" s="88"/>
      <c r="C205" s="88"/>
      <c r="D205" s="88"/>
    </row>
    <row r="206" spans="1:4" s="3" customFormat="1" ht="12.75">
      <c r="A206" s="88"/>
      <c r="B206" s="88"/>
      <c r="C206" s="88"/>
      <c r="D206" s="88"/>
    </row>
    <row r="207" spans="1:4" s="3" customFormat="1" ht="12.75">
      <c r="A207" s="88"/>
      <c r="B207" s="88"/>
      <c r="C207" s="88"/>
      <c r="D207" s="88"/>
    </row>
    <row r="208" spans="1:4" s="3" customFormat="1" ht="12.75">
      <c r="A208" s="88"/>
      <c r="B208" s="88"/>
      <c r="C208" s="88"/>
      <c r="D208" s="88"/>
    </row>
    <row r="209" spans="1:4" s="3" customFormat="1" ht="12.75">
      <c r="A209" s="88"/>
      <c r="B209" s="88"/>
      <c r="C209" s="88"/>
      <c r="D209" s="88"/>
    </row>
    <row r="210" spans="1:4" s="3" customFormat="1" ht="12.75">
      <c r="A210" s="88"/>
      <c r="B210" s="88"/>
      <c r="C210" s="88"/>
      <c r="D210" s="88"/>
    </row>
    <row r="211" spans="1:4" s="3" customFormat="1" ht="12.75">
      <c r="A211" s="88"/>
      <c r="B211" s="88"/>
      <c r="C211" s="88"/>
      <c r="D211" s="88"/>
    </row>
    <row r="212" spans="1:4" s="3" customFormat="1" ht="12.75">
      <c r="A212" s="88"/>
      <c r="B212" s="88"/>
      <c r="C212" s="88"/>
      <c r="D212" s="88"/>
    </row>
    <row r="213" spans="1:4" s="3" customFormat="1" ht="12.75">
      <c r="A213" s="88"/>
      <c r="B213" s="88"/>
      <c r="C213" s="88"/>
      <c r="D213" s="88"/>
    </row>
    <row r="214" spans="1:4" s="3" customFormat="1" ht="12.75">
      <c r="A214" s="88"/>
      <c r="B214" s="88"/>
      <c r="C214" s="88"/>
      <c r="D214" s="88"/>
    </row>
    <row r="215" spans="1:4" s="3" customFormat="1" ht="12.75">
      <c r="A215" s="88"/>
      <c r="B215" s="88"/>
      <c r="C215" s="88"/>
      <c r="D215" s="88"/>
    </row>
    <row r="216" spans="1:4" s="3" customFormat="1" ht="12.75">
      <c r="A216" s="88"/>
      <c r="B216" s="88"/>
      <c r="C216" s="88"/>
      <c r="D216" s="88"/>
    </row>
    <row r="217" spans="1:4" s="3" customFormat="1" ht="12.75">
      <c r="A217" s="88"/>
      <c r="B217" s="88"/>
      <c r="C217" s="88"/>
      <c r="D217" s="88"/>
    </row>
    <row r="218" spans="1:4" s="3" customFormat="1" ht="12.75">
      <c r="A218" s="88"/>
      <c r="B218" s="88"/>
      <c r="C218" s="88"/>
      <c r="D218" s="88"/>
    </row>
    <row r="219" spans="1:4" s="3" customFormat="1" ht="12.75">
      <c r="A219" s="88"/>
      <c r="B219" s="88"/>
      <c r="C219" s="88"/>
      <c r="D219" s="88"/>
    </row>
    <row r="220" spans="1:4" s="3" customFormat="1" ht="12.75">
      <c r="A220" s="88"/>
      <c r="B220" s="88"/>
      <c r="C220" s="88"/>
      <c r="D220" s="88"/>
    </row>
    <row r="221" spans="1:4" s="3" customFormat="1" ht="12.75">
      <c r="A221" s="88"/>
      <c r="B221" s="88"/>
      <c r="C221" s="88"/>
      <c r="D221" s="88"/>
    </row>
    <row r="222" spans="1:4" s="3" customFormat="1" ht="12.75">
      <c r="A222" s="88"/>
      <c r="B222" s="88"/>
      <c r="C222" s="88"/>
      <c r="D222" s="88"/>
    </row>
    <row r="223" spans="1:4" s="3" customFormat="1" ht="12.75">
      <c r="A223" s="88"/>
      <c r="B223" s="88"/>
      <c r="C223" s="88"/>
      <c r="D223" s="88"/>
    </row>
    <row r="224" spans="1:4" s="3" customFormat="1" ht="12.75">
      <c r="A224" s="88"/>
      <c r="B224" s="88"/>
      <c r="C224" s="88"/>
      <c r="D224" s="88"/>
    </row>
    <row r="225" spans="1:4" s="3" customFormat="1" ht="12.75">
      <c r="A225" s="88"/>
      <c r="B225" s="88"/>
      <c r="C225" s="88"/>
      <c r="D225" s="88"/>
    </row>
    <row r="226" spans="1:4" s="3" customFormat="1" ht="12.75">
      <c r="A226" s="88"/>
      <c r="B226" s="88"/>
      <c r="C226" s="88"/>
      <c r="D226" s="88"/>
    </row>
    <row r="227" spans="1:4" s="3" customFormat="1" ht="12.75">
      <c r="A227" s="88"/>
      <c r="B227" s="88"/>
      <c r="C227" s="88"/>
      <c r="D227" s="88"/>
    </row>
    <row r="228" spans="1:4" s="3" customFormat="1" ht="12.75">
      <c r="A228" s="88"/>
      <c r="B228" s="88"/>
      <c r="C228" s="88"/>
      <c r="D228" s="88"/>
    </row>
    <row r="229" spans="1:4" s="3" customFormat="1" ht="12.75">
      <c r="A229" s="88"/>
      <c r="B229" s="88"/>
      <c r="C229" s="88"/>
      <c r="D229" s="88"/>
    </row>
    <row r="230" spans="1:4" s="3" customFormat="1" ht="12.75">
      <c r="A230" s="88"/>
      <c r="B230" s="88"/>
      <c r="C230" s="88"/>
      <c r="D230" s="88"/>
    </row>
    <row r="231" spans="1:4" s="3" customFormat="1" ht="12.75">
      <c r="A231" s="88"/>
      <c r="B231" s="88"/>
      <c r="C231" s="88"/>
      <c r="D231" s="88"/>
    </row>
    <row r="232" spans="1:4" s="3" customFormat="1" ht="12.75">
      <c r="A232" s="88"/>
      <c r="B232" s="88"/>
      <c r="C232" s="88"/>
      <c r="D232" s="88"/>
    </row>
    <row r="233" spans="1:4" s="3" customFormat="1" ht="12.75">
      <c r="A233" s="88"/>
      <c r="B233" s="88"/>
      <c r="C233" s="88"/>
      <c r="D233" s="88"/>
    </row>
    <row r="234" spans="1:4" s="3" customFormat="1" ht="12.75">
      <c r="A234" s="88"/>
      <c r="B234" s="88"/>
      <c r="C234" s="88"/>
      <c r="D234" s="88"/>
    </row>
    <row r="235" spans="1:4" s="3" customFormat="1" ht="12.75">
      <c r="A235" s="88"/>
      <c r="B235" s="88"/>
      <c r="C235" s="88"/>
      <c r="D235" s="88"/>
    </row>
    <row r="236" spans="1:4" s="3" customFormat="1" ht="12.75">
      <c r="A236" s="88"/>
      <c r="B236" s="88"/>
      <c r="C236" s="88"/>
      <c r="D236" s="88"/>
    </row>
    <row r="237" spans="1:4" s="3" customFormat="1" ht="12.75">
      <c r="A237" s="88"/>
      <c r="B237" s="88"/>
      <c r="C237" s="88"/>
      <c r="D237" s="88"/>
    </row>
    <row r="238" spans="1:4" s="3" customFormat="1" ht="12.75">
      <c r="A238" s="88"/>
      <c r="B238" s="88"/>
      <c r="C238" s="88"/>
      <c r="D238" s="88"/>
    </row>
    <row r="239" spans="1:4" s="3" customFormat="1" ht="12.75">
      <c r="A239" s="88"/>
      <c r="B239" s="88"/>
      <c r="C239" s="88"/>
      <c r="D239" s="88"/>
    </row>
    <row r="240" spans="1:4" s="3" customFormat="1" ht="12.75">
      <c r="A240" s="88"/>
      <c r="B240" s="88"/>
      <c r="C240" s="88"/>
      <c r="D240" s="88"/>
    </row>
    <row r="241" spans="1:4" s="3" customFormat="1" ht="12.75">
      <c r="A241" s="88"/>
      <c r="B241" s="88"/>
      <c r="C241" s="88"/>
      <c r="D241" s="88"/>
    </row>
    <row r="242" spans="1:4" s="3" customFormat="1" ht="12.75">
      <c r="A242" s="88"/>
      <c r="B242" s="88"/>
      <c r="C242" s="88"/>
      <c r="D242" s="88"/>
    </row>
    <row r="243" spans="1:4" s="3" customFormat="1" ht="12.75">
      <c r="A243" s="88"/>
      <c r="B243" s="88"/>
      <c r="C243" s="88"/>
      <c r="D243" s="88"/>
    </row>
    <row r="244" spans="1:4" s="3" customFormat="1" ht="12.75">
      <c r="A244" s="88"/>
      <c r="B244" s="88"/>
      <c r="C244" s="88"/>
      <c r="D244" s="88"/>
    </row>
    <row r="245" spans="1:4" s="3" customFormat="1" ht="12.75">
      <c r="A245" s="88"/>
      <c r="B245" s="88"/>
      <c r="C245" s="88"/>
      <c r="D245" s="88"/>
    </row>
    <row r="246" spans="1:4" s="3" customFormat="1" ht="12.75">
      <c r="A246" s="88"/>
      <c r="B246" s="88"/>
      <c r="C246" s="88"/>
      <c r="D246" s="88"/>
    </row>
    <row r="247" spans="1:4" s="3" customFormat="1" ht="12.75">
      <c r="A247" s="88"/>
      <c r="B247" s="88"/>
      <c r="C247" s="88"/>
      <c r="D247" s="88"/>
    </row>
    <row r="248" spans="1:4" s="3" customFormat="1" ht="12.75">
      <c r="A248" s="88"/>
      <c r="B248" s="88"/>
      <c r="C248" s="88"/>
      <c r="D248" s="88"/>
    </row>
    <row r="249" spans="1:4" s="3" customFormat="1" ht="12.75">
      <c r="A249" s="88"/>
      <c r="B249" s="88"/>
      <c r="C249" s="88"/>
      <c r="D249" s="88"/>
    </row>
    <row r="250" spans="1:4" s="3" customFormat="1" ht="12.75">
      <c r="A250" s="88"/>
      <c r="B250" s="88"/>
      <c r="C250" s="88"/>
      <c r="D250" s="88"/>
    </row>
    <row r="251" spans="1:4" s="3" customFormat="1" ht="12.75">
      <c r="A251" s="88"/>
      <c r="B251" s="88"/>
      <c r="C251" s="88"/>
      <c r="D251" s="88"/>
    </row>
    <row r="252" spans="1:4" s="3" customFormat="1" ht="12.75">
      <c r="A252" s="88"/>
      <c r="B252" s="88"/>
      <c r="C252" s="88"/>
      <c r="D252" s="88"/>
    </row>
    <row r="253" spans="1:4" s="3" customFormat="1" ht="12.75">
      <c r="A253" s="88"/>
      <c r="B253" s="88"/>
      <c r="C253" s="88"/>
      <c r="D253" s="88"/>
    </row>
    <row r="254" spans="1:4" s="3" customFormat="1" ht="12.75">
      <c r="A254" s="88"/>
      <c r="B254" s="88"/>
      <c r="C254" s="88"/>
      <c r="D254" s="88"/>
    </row>
    <row r="255" spans="1:4" s="3" customFormat="1" ht="12.75">
      <c r="A255" s="88"/>
      <c r="B255" s="88"/>
      <c r="C255" s="88"/>
      <c r="D255" s="88"/>
    </row>
    <row r="256" spans="1:4" s="3" customFormat="1" ht="12.75">
      <c r="A256" s="88"/>
      <c r="B256" s="88"/>
      <c r="C256" s="88"/>
      <c r="D256" s="88"/>
    </row>
    <row r="257" spans="1:4" s="3" customFormat="1" ht="12.75">
      <c r="A257" s="88"/>
      <c r="B257" s="88"/>
      <c r="C257" s="88"/>
      <c r="D257" s="88"/>
    </row>
    <row r="258" spans="1:4" s="3" customFormat="1" ht="12.75">
      <c r="A258" s="88"/>
      <c r="B258" s="88"/>
      <c r="C258" s="88"/>
      <c r="D258" s="88"/>
    </row>
    <row r="259" spans="1:4" s="3" customFormat="1" ht="12.75">
      <c r="A259" s="88"/>
      <c r="B259" s="88"/>
      <c r="C259" s="88"/>
      <c r="D259" s="88"/>
    </row>
    <row r="260" spans="1:4" s="3" customFormat="1" ht="12.75">
      <c r="A260" s="88"/>
      <c r="B260" s="88"/>
      <c r="C260" s="88"/>
      <c r="D260" s="88"/>
    </row>
    <row r="261" spans="1:4" s="3" customFormat="1" ht="12.75">
      <c r="A261" s="88"/>
      <c r="B261" s="88"/>
      <c r="C261" s="88"/>
      <c r="D261" s="88"/>
    </row>
    <row r="262" spans="1:4" s="3" customFormat="1" ht="12.75">
      <c r="A262" s="88"/>
      <c r="B262" s="88"/>
      <c r="C262" s="88"/>
      <c r="D262" s="88"/>
    </row>
    <row r="263" spans="1:4" s="3" customFormat="1" ht="12.75">
      <c r="A263" s="88"/>
      <c r="B263" s="88"/>
      <c r="C263" s="88"/>
      <c r="D263" s="88"/>
    </row>
    <row r="264" spans="1:4" s="3" customFormat="1" ht="12.75">
      <c r="A264" s="88"/>
      <c r="B264" s="88"/>
      <c r="C264" s="88"/>
      <c r="D264" s="88"/>
    </row>
    <row r="265" spans="1:4" s="3" customFormat="1" ht="12.75">
      <c r="A265" s="88"/>
      <c r="B265" s="88"/>
      <c r="C265" s="88"/>
      <c r="D265" s="88"/>
    </row>
    <row r="266" spans="1:4" s="3" customFormat="1" ht="12.75">
      <c r="A266" s="88"/>
      <c r="B266" s="88"/>
      <c r="C266" s="88"/>
      <c r="D266" s="88"/>
    </row>
    <row r="267" spans="1:4" s="3" customFormat="1" ht="12.75">
      <c r="A267" s="88"/>
      <c r="B267" s="88"/>
      <c r="C267" s="88"/>
      <c r="D267" s="88"/>
    </row>
    <row r="268" spans="1:4" s="3" customFormat="1" ht="12.75">
      <c r="A268" s="88"/>
      <c r="B268" s="88"/>
      <c r="C268" s="88"/>
      <c r="D268" s="88"/>
    </row>
    <row r="269" spans="1:4" s="3" customFormat="1" ht="12.75">
      <c r="A269" s="88"/>
      <c r="B269" s="88"/>
      <c r="C269" s="88"/>
      <c r="D269" s="88"/>
    </row>
    <row r="270" spans="1:4" s="3" customFormat="1" ht="12.75">
      <c r="A270" s="88"/>
      <c r="B270" s="88"/>
      <c r="C270" s="88"/>
      <c r="D270" s="88"/>
    </row>
    <row r="271" spans="1:4" s="3" customFormat="1" ht="12.75">
      <c r="A271" s="88"/>
      <c r="B271" s="88"/>
      <c r="C271" s="88"/>
      <c r="D271" s="88"/>
    </row>
    <row r="272" spans="1:4" s="3" customFormat="1" ht="12.75">
      <c r="A272" s="88"/>
      <c r="B272" s="88"/>
      <c r="C272" s="88"/>
      <c r="D272" s="88"/>
    </row>
    <row r="273" spans="1:4" s="3" customFormat="1" ht="12.75">
      <c r="A273" s="88"/>
      <c r="B273" s="88"/>
      <c r="C273" s="88"/>
      <c r="D273" s="88"/>
    </row>
    <row r="274" spans="1:4" s="3" customFormat="1" ht="12.75">
      <c r="A274" s="88"/>
      <c r="B274" s="88"/>
      <c r="C274" s="88"/>
      <c r="D274" s="88"/>
    </row>
    <row r="275" spans="1:4" s="3" customFormat="1" ht="12.75">
      <c r="A275" s="88"/>
      <c r="B275" s="88"/>
      <c r="C275" s="88"/>
      <c r="D275" s="88"/>
    </row>
    <row r="276" spans="1:4" s="3" customFormat="1" ht="12.75">
      <c r="A276" s="88"/>
      <c r="B276" s="88"/>
      <c r="C276" s="88"/>
      <c r="D276" s="88"/>
    </row>
    <row r="277" spans="1:4" s="3" customFormat="1" ht="12.75">
      <c r="A277" s="88"/>
      <c r="B277" s="88"/>
      <c r="C277" s="88"/>
      <c r="D277" s="88"/>
    </row>
    <row r="278" spans="1:4" s="3" customFormat="1" ht="12.75">
      <c r="A278" s="88"/>
      <c r="B278" s="88"/>
      <c r="C278" s="88"/>
      <c r="D278" s="88"/>
    </row>
    <row r="279" spans="1:4" s="3" customFormat="1" ht="12.75">
      <c r="A279" s="88"/>
      <c r="B279" s="88"/>
      <c r="C279" s="88"/>
      <c r="D279" s="88"/>
    </row>
    <row r="280" spans="1:4" s="3" customFormat="1" ht="12.75">
      <c r="A280" s="88"/>
      <c r="B280" s="88"/>
      <c r="C280" s="88"/>
      <c r="D280" s="88"/>
    </row>
    <row r="281" spans="1:4" s="3" customFormat="1" ht="12.75">
      <c r="A281" s="88"/>
      <c r="B281" s="88"/>
      <c r="C281" s="88"/>
      <c r="D281" s="88"/>
    </row>
    <row r="282" spans="1:4" s="3" customFormat="1" ht="12.75">
      <c r="A282" s="88"/>
      <c r="B282" s="88"/>
      <c r="C282" s="88"/>
      <c r="D282" s="88"/>
    </row>
    <row r="283" spans="1:4" s="3" customFormat="1" ht="12.75">
      <c r="A283" s="88"/>
      <c r="B283" s="88"/>
      <c r="C283" s="88"/>
      <c r="D283" s="88"/>
    </row>
    <row r="284" spans="1:4" s="3" customFormat="1" ht="12.75">
      <c r="A284" s="88"/>
      <c r="B284" s="88"/>
      <c r="C284" s="88"/>
      <c r="D284" s="88"/>
    </row>
    <row r="285" spans="1:4" s="3" customFormat="1" ht="12.75">
      <c r="A285" s="88"/>
      <c r="B285" s="88"/>
      <c r="C285" s="88"/>
      <c r="D285" s="88"/>
    </row>
    <row r="286" spans="1:4" s="3" customFormat="1" ht="12.75">
      <c r="A286" s="88"/>
      <c r="B286" s="88"/>
      <c r="C286" s="88"/>
      <c r="D286" s="88"/>
    </row>
    <row r="287" spans="1:4" s="3" customFormat="1" ht="12.75">
      <c r="A287" s="88"/>
      <c r="B287" s="88"/>
      <c r="C287" s="88"/>
      <c r="D287" s="88"/>
    </row>
    <row r="288" spans="1:4" s="3" customFormat="1" ht="12.75">
      <c r="A288" s="88"/>
      <c r="B288" s="88"/>
      <c r="C288" s="88"/>
      <c r="D288" s="88"/>
    </row>
    <row r="289" spans="1:4" s="3" customFormat="1" ht="12.75">
      <c r="A289" s="88"/>
      <c r="B289" s="88"/>
      <c r="C289" s="88"/>
      <c r="D289" s="88"/>
    </row>
    <row r="290" spans="1:4" s="3" customFormat="1" ht="12.75">
      <c r="A290" s="88"/>
      <c r="B290" s="88"/>
      <c r="C290" s="88"/>
      <c r="D290" s="88"/>
    </row>
    <row r="291" spans="1:4" s="3" customFormat="1" ht="12.75">
      <c r="A291" s="88"/>
      <c r="B291" s="88"/>
      <c r="C291" s="88"/>
      <c r="D291" s="88"/>
    </row>
    <row r="292" spans="1:4" s="3" customFormat="1" ht="12.75">
      <c r="A292" s="88"/>
      <c r="B292" s="88"/>
      <c r="C292" s="88"/>
      <c r="D292" s="88"/>
    </row>
    <row r="293" spans="1:4" s="3" customFormat="1" ht="12.75">
      <c r="A293" s="88"/>
      <c r="B293" s="88"/>
      <c r="C293" s="88"/>
      <c r="D293" s="88"/>
    </row>
    <row r="294" spans="1:4" s="3" customFormat="1" ht="12.75">
      <c r="A294" s="88"/>
      <c r="B294" s="88"/>
      <c r="C294" s="88"/>
      <c r="D294" s="88"/>
    </row>
    <row r="295" spans="1:4" s="3" customFormat="1" ht="12.75">
      <c r="A295" s="88"/>
      <c r="B295" s="88"/>
      <c r="C295" s="88"/>
      <c r="D295" s="88"/>
    </row>
    <row r="296" spans="1:4" s="3" customFormat="1" ht="12.75">
      <c r="A296" s="88"/>
      <c r="B296" s="88"/>
      <c r="C296" s="88"/>
      <c r="D296" s="88"/>
    </row>
    <row r="297" spans="1:4" s="3" customFormat="1" ht="12.75">
      <c r="A297" s="88"/>
      <c r="B297" s="88"/>
      <c r="C297" s="88"/>
      <c r="D297" s="88"/>
    </row>
    <row r="298" spans="1:4" s="3" customFormat="1" ht="12.75">
      <c r="A298" s="88"/>
      <c r="B298" s="88"/>
      <c r="C298" s="88"/>
      <c r="D298" s="88"/>
    </row>
    <row r="299" spans="1:4" s="3" customFormat="1" ht="12.75">
      <c r="A299" s="88"/>
      <c r="B299" s="88"/>
      <c r="C299" s="88"/>
      <c r="D299" s="88"/>
    </row>
    <row r="300" spans="1:4" s="3" customFormat="1" ht="12.75">
      <c r="A300" s="88"/>
      <c r="B300" s="88"/>
      <c r="C300" s="88"/>
      <c r="D300" s="88"/>
    </row>
    <row r="301" spans="1:4" s="3" customFormat="1" ht="12.75">
      <c r="A301" s="88"/>
      <c r="B301" s="88"/>
      <c r="C301" s="88"/>
      <c r="D301" s="88"/>
    </row>
    <row r="302" spans="1:4" s="3" customFormat="1" ht="12.75">
      <c r="A302" s="88"/>
      <c r="B302" s="88"/>
      <c r="C302" s="88"/>
      <c r="D302" s="88"/>
    </row>
    <row r="303" spans="1:4" s="3" customFormat="1" ht="12.75">
      <c r="A303" s="88"/>
      <c r="B303" s="88"/>
      <c r="C303" s="88"/>
      <c r="D303" s="88"/>
    </row>
    <row r="304" spans="1:4" s="3" customFormat="1" ht="12.75">
      <c r="A304" s="88"/>
      <c r="B304" s="88"/>
      <c r="C304" s="88"/>
      <c r="D304" s="88"/>
    </row>
    <row r="305" spans="1:4" s="3" customFormat="1" ht="12.75">
      <c r="A305" s="88"/>
      <c r="B305" s="88"/>
      <c r="C305" s="88"/>
      <c r="D305" s="88"/>
    </row>
    <row r="306" spans="1:4" s="3" customFormat="1" ht="12.75">
      <c r="A306" s="88"/>
      <c r="B306" s="88"/>
      <c r="C306" s="88"/>
      <c r="D306" s="88"/>
    </row>
    <row r="307" spans="1:4" s="3" customFormat="1" ht="12.75">
      <c r="A307" s="88"/>
      <c r="B307" s="88"/>
      <c r="C307" s="88"/>
      <c r="D307" s="88"/>
    </row>
    <row r="308" spans="1:4" s="3" customFormat="1" ht="12.75">
      <c r="A308" s="88"/>
      <c r="B308" s="88"/>
      <c r="C308" s="88"/>
      <c r="D308" s="88"/>
    </row>
    <row r="309" spans="1:4" s="3" customFormat="1" ht="12.75">
      <c r="A309" s="88"/>
      <c r="B309" s="88"/>
      <c r="C309" s="88"/>
      <c r="D309" s="88"/>
    </row>
    <row r="310" spans="1:4" s="3" customFormat="1" ht="12.75">
      <c r="A310" s="88"/>
      <c r="B310" s="88"/>
      <c r="C310" s="88"/>
      <c r="D310" s="88"/>
    </row>
    <row r="311" spans="1:4" s="3" customFormat="1" ht="12.75">
      <c r="A311" s="88"/>
      <c r="B311" s="88"/>
      <c r="C311" s="88"/>
      <c r="D311" s="88"/>
    </row>
    <row r="312" spans="1:4" s="3" customFormat="1" ht="12.75">
      <c r="A312" s="88"/>
      <c r="B312" s="88"/>
      <c r="C312" s="88"/>
      <c r="D312" s="88"/>
    </row>
    <row r="313" spans="1:4" s="3" customFormat="1" ht="12.75">
      <c r="A313" s="88"/>
      <c r="B313" s="88"/>
      <c r="C313" s="88"/>
      <c r="D313" s="88"/>
    </row>
    <row r="314" spans="1:4" s="3" customFormat="1" ht="12.75">
      <c r="A314" s="88"/>
      <c r="B314" s="88"/>
      <c r="C314" s="88"/>
      <c r="D314" s="88"/>
    </row>
    <row r="315" spans="1:4" s="3" customFormat="1" ht="12.75">
      <c r="A315" s="88"/>
      <c r="B315" s="88"/>
      <c r="C315" s="88"/>
      <c r="D315" s="88"/>
    </row>
    <row r="316" spans="1:4" s="3" customFormat="1" ht="12.75">
      <c r="A316" s="88"/>
      <c r="B316" s="88"/>
      <c r="C316" s="88"/>
      <c r="D316" s="88"/>
    </row>
    <row r="317" spans="1:4" s="3" customFormat="1" ht="12.75">
      <c r="A317" s="88"/>
      <c r="B317" s="88"/>
      <c r="C317" s="88"/>
      <c r="D317" s="88"/>
    </row>
    <row r="318" spans="1:4" s="3" customFormat="1" ht="12.75">
      <c r="A318" s="88"/>
      <c r="B318" s="88"/>
      <c r="C318" s="88"/>
      <c r="D318" s="88"/>
    </row>
    <row r="319" spans="1:4" s="3" customFormat="1" ht="12.75">
      <c r="A319" s="88"/>
      <c r="B319" s="88"/>
      <c r="C319" s="88"/>
      <c r="D319" s="88"/>
    </row>
    <row r="320" spans="1:4" s="3" customFormat="1" ht="12.75">
      <c r="A320" s="88"/>
      <c r="B320" s="88"/>
      <c r="C320" s="88"/>
      <c r="D320" s="88"/>
    </row>
    <row r="321" spans="1:4" s="3" customFormat="1" ht="12.75">
      <c r="A321" s="88"/>
      <c r="B321" s="88"/>
      <c r="C321" s="88"/>
      <c r="D321" s="88"/>
    </row>
    <row r="322" spans="1:4" s="3" customFormat="1" ht="12.75">
      <c r="A322" s="88"/>
      <c r="B322" s="88"/>
      <c r="C322" s="88"/>
      <c r="D322" s="88"/>
    </row>
    <row r="323" spans="1:4" s="3" customFormat="1" ht="12.75">
      <c r="A323" s="88"/>
      <c r="B323" s="88"/>
      <c r="C323" s="88"/>
      <c r="D323" s="88"/>
    </row>
    <row r="324" spans="1:4" s="3" customFormat="1" ht="12.75">
      <c r="A324" s="88"/>
      <c r="B324" s="88"/>
      <c r="C324" s="88"/>
      <c r="D324" s="88"/>
    </row>
    <row r="325" spans="1:4" s="3" customFormat="1" ht="12.75">
      <c r="A325" s="88"/>
      <c r="B325" s="88"/>
      <c r="C325" s="88"/>
      <c r="D325" s="88"/>
    </row>
    <row r="326" spans="1:4" s="3" customFormat="1" ht="12.75">
      <c r="A326" s="88"/>
      <c r="B326" s="88"/>
      <c r="C326" s="88"/>
      <c r="D326" s="88"/>
    </row>
    <row r="327" spans="1:4" s="3" customFormat="1" ht="12.75">
      <c r="A327" s="88"/>
      <c r="B327" s="88"/>
      <c r="C327" s="88"/>
      <c r="D327" s="88"/>
    </row>
    <row r="328" spans="1:4" s="3" customFormat="1" ht="12.75">
      <c r="A328" s="88"/>
      <c r="B328" s="88"/>
      <c r="C328" s="88"/>
      <c r="D328" s="88"/>
    </row>
    <row r="329" spans="1:4" s="3" customFormat="1" ht="12.75">
      <c r="A329" s="88"/>
      <c r="B329" s="88"/>
      <c r="C329" s="88"/>
      <c r="D329" s="88"/>
    </row>
    <row r="330" spans="1:4" s="3" customFormat="1" ht="12.75">
      <c r="A330" s="88"/>
      <c r="B330" s="88"/>
      <c r="C330" s="88"/>
      <c r="D330" s="88"/>
    </row>
    <row r="331" spans="1:4" s="3" customFormat="1" ht="12.75">
      <c r="A331" s="88"/>
      <c r="B331" s="88"/>
      <c r="C331" s="88"/>
      <c r="D331" s="88"/>
    </row>
    <row r="332" spans="1:4" s="3" customFormat="1" ht="12.75">
      <c r="A332" s="88"/>
      <c r="B332" s="88"/>
      <c r="C332" s="88"/>
      <c r="D332" s="88"/>
    </row>
    <row r="333" spans="1:4" s="3" customFormat="1" ht="12.75">
      <c r="A333" s="88"/>
      <c r="B333" s="88"/>
      <c r="C333" s="88"/>
      <c r="D333" s="88"/>
    </row>
    <row r="334" spans="1:4" s="3" customFormat="1" ht="12.75">
      <c r="A334" s="88"/>
      <c r="B334" s="88"/>
      <c r="C334" s="88"/>
      <c r="D334" s="88"/>
    </row>
    <row r="335" spans="1:4" s="3" customFormat="1" ht="12.75">
      <c r="A335" s="88"/>
      <c r="B335" s="88"/>
      <c r="C335" s="88"/>
      <c r="D335" s="88"/>
    </row>
    <row r="336" spans="1:4" s="3" customFormat="1" ht="12.75">
      <c r="A336" s="88"/>
      <c r="B336" s="88"/>
      <c r="C336" s="88"/>
      <c r="D336" s="88"/>
    </row>
    <row r="337" spans="1:4" s="3" customFormat="1" ht="12.75">
      <c r="A337" s="88"/>
      <c r="B337" s="88"/>
      <c r="C337" s="88"/>
      <c r="D337" s="88"/>
    </row>
    <row r="338" spans="1:4" s="3" customFormat="1" ht="12.75">
      <c r="A338" s="88"/>
      <c r="B338" s="88"/>
      <c r="C338" s="88"/>
      <c r="D338" s="88"/>
    </row>
    <row r="339" spans="1:4" s="3" customFormat="1" ht="12.75">
      <c r="A339" s="88"/>
      <c r="B339" s="88"/>
      <c r="C339" s="88"/>
      <c r="D339" s="88"/>
    </row>
    <row r="340" spans="1:4" s="3" customFormat="1" ht="12.75">
      <c r="A340" s="88"/>
      <c r="B340" s="88"/>
      <c r="C340" s="88"/>
      <c r="D340" s="88"/>
    </row>
    <row r="341" spans="1:4" s="3" customFormat="1" ht="12.75">
      <c r="A341" s="88"/>
      <c r="B341" s="88"/>
      <c r="C341" s="88"/>
      <c r="D341" s="88"/>
    </row>
    <row r="342" spans="1:4" s="3" customFormat="1" ht="12.75">
      <c r="A342" s="88"/>
      <c r="B342" s="88"/>
      <c r="C342" s="88"/>
      <c r="D342" s="88"/>
    </row>
    <row r="343" spans="1:4" s="3" customFormat="1" ht="12.75">
      <c r="A343" s="88"/>
      <c r="B343" s="88"/>
      <c r="C343" s="88"/>
      <c r="D343" s="88"/>
    </row>
    <row r="344" spans="1:4" s="3" customFormat="1" ht="12.75">
      <c r="A344" s="88"/>
      <c r="B344" s="88"/>
      <c r="C344" s="88"/>
      <c r="D344" s="88"/>
    </row>
    <row r="345" spans="1:4" s="3" customFormat="1" ht="12.75">
      <c r="A345" s="88"/>
      <c r="B345" s="88"/>
      <c r="C345" s="88"/>
      <c r="D345" s="88"/>
    </row>
    <row r="346" spans="1:4" s="3" customFormat="1" ht="12.75">
      <c r="A346" s="88"/>
      <c r="B346" s="88"/>
      <c r="C346" s="88"/>
      <c r="D346" s="88"/>
    </row>
    <row r="347" spans="1:4" s="3" customFormat="1" ht="12.75">
      <c r="A347" s="88"/>
      <c r="B347" s="88"/>
      <c r="C347" s="88"/>
      <c r="D347" s="88"/>
    </row>
    <row r="348" spans="1:4" s="3" customFormat="1" ht="12.75">
      <c r="A348" s="88"/>
      <c r="B348" s="88"/>
      <c r="C348" s="88"/>
      <c r="D348" s="88"/>
    </row>
    <row r="349" spans="1:4" s="3" customFormat="1" ht="12.75">
      <c r="A349" s="88"/>
      <c r="B349" s="88"/>
      <c r="C349" s="88"/>
      <c r="D349" s="88"/>
    </row>
    <row r="350" spans="1:4" s="3" customFormat="1" ht="12.75">
      <c r="A350" s="88"/>
      <c r="B350" s="88"/>
      <c r="C350" s="88"/>
      <c r="D350" s="88"/>
    </row>
    <row r="351" spans="1:4" s="3" customFormat="1" ht="12.75">
      <c r="A351" s="88"/>
      <c r="B351" s="88"/>
      <c r="C351" s="88"/>
      <c r="D351" s="88"/>
    </row>
    <row r="352" spans="1:4" s="3" customFormat="1" ht="12.75">
      <c r="A352" s="88"/>
      <c r="B352" s="88"/>
      <c r="C352" s="88"/>
      <c r="D352" s="88"/>
    </row>
    <row r="353" spans="1:4" s="3" customFormat="1" ht="12.75">
      <c r="A353" s="88"/>
      <c r="B353" s="88"/>
      <c r="C353" s="88"/>
      <c r="D353" s="88"/>
    </row>
    <row r="354" spans="1:4" s="3" customFormat="1" ht="12.75">
      <c r="A354" s="88"/>
      <c r="B354" s="88"/>
      <c r="C354" s="88"/>
      <c r="D354" s="88"/>
    </row>
    <row r="355" spans="1:4" s="3" customFormat="1" ht="12.75">
      <c r="A355" s="88"/>
      <c r="B355" s="88"/>
      <c r="C355" s="88"/>
      <c r="D355" s="88"/>
    </row>
    <row r="356" spans="1:4" s="3" customFormat="1" ht="12.75">
      <c r="A356" s="88"/>
      <c r="B356" s="88"/>
      <c r="C356" s="88"/>
      <c r="D356" s="88"/>
    </row>
    <row r="357" spans="1:4" s="3" customFormat="1" ht="12.75">
      <c r="A357" s="88"/>
      <c r="B357" s="88"/>
      <c r="C357" s="88"/>
      <c r="D357" s="88"/>
    </row>
    <row r="358" spans="1:4" s="3" customFormat="1" ht="12.75">
      <c r="A358" s="88"/>
      <c r="B358" s="88"/>
      <c r="C358" s="88"/>
      <c r="D358" s="88"/>
    </row>
    <row r="359" spans="1:4" s="3" customFormat="1" ht="12.75">
      <c r="A359" s="88"/>
      <c r="B359" s="88"/>
      <c r="C359" s="88"/>
      <c r="D359" s="88"/>
    </row>
    <row r="360" spans="1:4" s="3" customFormat="1" ht="12.75">
      <c r="A360" s="88"/>
      <c r="B360" s="88"/>
      <c r="C360" s="88"/>
      <c r="D360" s="88"/>
    </row>
    <row r="361" spans="1:4" s="3" customFormat="1" ht="12.75">
      <c r="A361" s="88"/>
      <c r="B361" s="88"/>
      <c r="C361" s="88"/>
      <c r="D361" s="88"/>
    </row>
    <row r="362" spans="1:4" s="3" customFormat="1" ht="12.75">
      <c r="A362" s="88"/>
      <c r="B362" s="88"/>
      <c r="C362" s="88"/>
      <c r="D362" s="88"/>
    </row>
    <row r="363" spans="1:4" s="3" customFormat="1" ht="12.75">
      <c r="A363" s="88"/>
      <c r="B363" s="88"/>
      <c r="C363" s="88"/>
      <c r="D363" s="88"/>
    </row>
    <row r="364" spans="1:4" s="3" customFormat="1" ht="12.75">
      <c r="A364" s="88"/>
      <c r="B364" s="88"/>
      <c r="C364" s="88"/>
      <c r="D364" s="88"/>
    </row>
    <row r="365" spans="1:4" s="3" customFormat="1" ht="12.75">
      <c r="A365" s="88"/>
      <c r="B365" s="88"/>
      <c r="C365" s="88"/>
      <c r="D365" s="88"/>
    </row>
    <row r="366" spans="1:4" s="3" customFormat="1" ht="12.75">
      <c r="A366" s="88"/>
      <c r="B366" s="88"/>
      <c r="C366" s="88"/>
      <c r="D366" s="88"/>
    </row>
    <row r="367" spans="1:4" s="3" customFormat="1" ht="12.75">
      <c r="A367" s="88"/>
      <c r="B367" s="88"/>
      <c r="C367" s="88"/>
      <c r="D367" s="88"/>
    </row>
    <row r="368" spans="1:4" s="3" customFormat="1" ht="12.75">
      <c r="A368" s="88"/>
      <c r="B368" s="88"/>
      <c r="C368" s="88"/>
      <c r="D368" s="88"/>
    </row>
    <row r="369" spans="1:4" s="3" customFormat="1" ht="12.75">
      <c r="A369" s="88"/>
      <c r="B369" s="88"/>
      <c r="C369" s="88"/>
      <c r="D369" s="88"/>
    </row>
    <row r="370" spans="1:4" s="3" customFormat="1" ht="12.75">
      <c r="A370" s="88"/>
      <c r="B370" s="88"/>
      <c r="C370" s="88"/>
      <c r="D370" s="88"/>
    </row>
    <row r="371" spans="1:4" s="3" customFormat="1" ht="12.75">
      <c r="A371" s="88"/>
      <c r="B371" s="88"/>
      <c r="C371" s="88"/>
      <c r="D371" s="88"/>
    </row>
    <row r="372" spans="1:4" s="3" customFormat="1" ht="12.75">
      <c r="A372" s="88"/>
      <c r="B372" s="88"/>
      <c r="C372" s="88"/>
      <c r="D372" s="88"/>
    </row>
    <row r="373" spans="1:4" s="3" customFormat="1" ht="12.75">
      <c r="A373" s="88"/>
      <c r="B373" s="88"/>
      <c r="C373" s="88"/>
      <c r="D373" s="88"/>
    </row>
    <row r="374" spans="1:4" s="3" customFormat="1" ht="12.75">
      <c r="A374" s="88"/>
      <c r="B374" s="88"/>
      <c r="C374" s="88"/>
      <c r="D374" s="88"/>
    </row>
    <row r="375" spans="1:4" s="3" customFormat="1" ht="12.75">
      <c r="A375" s="88"/>
      <c r="B375" s="88"/>
      <c r="C375" s="88"/>
      <c r="D375" s="88"/>
    </row>
    <row r="376" spans="1:4" s="3" customFormat="1" ht="12.75">
      <c r="A376" s="88"/>
      <c r="B376" s="88"/>
      <c r="C376" s="88"/>
      <c r="D376" s="88"/>
    </row>
    <row r="377" spans="1:4" s="3" customFormat="1" ht="12.75">
      <c r="A377" s="88"/>
      <c r="B377" s="88"/>
      <c r="C377" s="88"/>
      <c r="D377" s="88"/>
    </row>
    <row r="378" spans="1:4" s="3" customFormat="1" ht="12.75">
      <c r="A378" s="88"/>
      <c r="B378" s="88"/>
      <c r="C378" s="88"/>
      <c r="D378" s="88"/>
    </row>
    <row r="379" spans="1:4" s="3" customFormat="1" ht="12.75">
      <c r="A379" s="88"/>
      <c r="B379" s="88"/>
      <c r="C379" s="88"/>
      <c r="D379" s="88"/>
    </row>
    <row r="380" spans="1:4" s="3" customFormat="1" ht="12.75">
      <c r="A380" s="88"/>
      <c r="B380" s="88"/>
      <c r="C380" s="88"/>
      <c r="D380" s="88"/>
    </row>
    <row r="381" spans="1:4" s="3" customFormat="1" ht="12.75">
      <c r="A381" s="88"/>
      <c r="B381" s="88"/>
      <c r="C381" s="88"/>
      <c r="D381" s="88"/>
    </row>
    <row r="382" spans="1:4" s="3" customFormat="1" ht="12.75">
      <c r="A382" s="88"/>
      <c r="B382" s="88"/>
      <c r="C382" s="88"/>
      <c r="D382" s="88"/>
    </row>
    <row r="383" spans="1:4" s="3" customFormat="1" ht="12.75">
      <c r="A383" s="88"/>
      <c r="B383" s="88"/>
      <c r="C383" s="88"/>
      <c r="D383" s="88"/>
    </row>
    <row r="384" spans="1:4" s="3" customFormat="1" ht="12.75">
      <c r="A384" s="88"/>
      <c r="B384" s="88"/>
      <c r="C384" s="88"/>
      <c r="D384" s="88"/>
    </row>
    <row r="385" spans="1:4" s="3" customFormat="1" ht="12.75">
      <c r="A385" s="88"/>
      <c r="B385" s="88"/>
      <c r="C385" s="88"/>
      <c r="D385" s="88"/>
    </row>
    <row r="386" spans="1:4" s="3" customFormat="1" ht="12.75">
      <c r="A386" s="88"/>
      <c r="B386" s="88"/>
      <c r="C386" s="88"/>
      <c r="D386" s="88"/>
    </row>
    <row r="387" spans="1:4" s="3" customFormat="1" ht="12.75">
      <c r="A387" s="88"/>
      <c r="B387" s="88"/>
      <c r="C387" s="88"/>
      <c r="D387" s="88"/>
    </row>
    <row r="388" spans="1:4" s="3" customFormat="1" ht="12.75">
      <c r="A388" s="88"/>
      <c r="B388" s="88"/>
      <c r="C388" s="88"/>
      <c r="D388" s="88"/>
    </row>
    <row r="389" spans="1:4" s="3" customFormat="1" ht="12.75">
      <c r="A389" s="88"/>
      <c r="B389" s="88"/>
      <c r="C389" s="88"/>
      <c r="D389" s="88"/>
    </row>
    <row r="390" spans="1:4" s="3" customFormat="1" ht="12.75">
      <c r="A390" s="88"/>
      <c r="B390" s="88"/>
      <c r="C390" s="88"/>
      <c r="D390" s="88"/>
    </row>
    <row r="391" spans="1:4" s="3" customFormat="1" ht="12.75">
      <c r="A391" s="88"/>
      <c r="B391" s="88"/>
      <c r="C391" s="88"/>
      <c r="D391" s="88"/>
    </row>
    <row r="392" spans="1:4" s="3" customFormat="1" ht="12.75">
      <c r="A392" s="88"/>
      <c r="B392" s="88"/>
      <c r="C392" s="88"/>
      <c r="D392" s="88"/>
    </row>
    <row r="393" spans="1:4" s="3" customFormat="1" ht="12.75">
      <c r="A393" s="88"/>
      <c r="B393" s="88"/>
      <c r="C393" s="88"/>
      <c r="D393" s="88"/>
    </row>
    <row r="394" spans="1:4" s="3" customFormat="1" ht="12.75">
      <c r="A394" s="88"/>
      <c r="B394" s="88"/>
      <c r="C394" s="88"/>
      <c r="D394" s="88"/>
    </row>
    <row r="395" spans="1:4" s="3" customFormat="1" ht="12.75">
      <c r="A395" s="88"/>
      <c r="B395" s="88"/>
      <c r="C395" s="88"/>
      <c r="D395" s="88"/>
    </row>
    <row r="396" spans="1:4" s="3" customFormat="1" ht="12.75">
      <c r="A396" s="88"/>
      <c r="B396" s="88"/>
      <c r="C396" s="88"/>
      <c r="D396" s="88"/>
    </row>
    <row r="397" spans="1:4" s="3" customFormat="1" ht="12.75">
      <c r="A397" s="88"/>
      <c r="B397" s="88"/>
      <c r="C397" s="88"/>
      <c r="D397" s="88"/>
    </row>
    <row r="398" spans="1:4" s="3" customFormat="1" ht="12.75">
      <c r="A398" s="88"/>
      <c r="B398" s="88"/>
      <c r="C398" s="88"/>
      <c r="D398" s="88"/>
    </row>
    <row r="399" spans="1:4" s="3" customFormat="1" ht="12.75">
      <c r="A399" s="88"/>
      <c r="B399" s="88"/>
      <c r="C399" s="88"/>
      <c r="D399" s="88"/>
    </row>
    <row r="400" spans="1:4" s="3" customFormat="1" ht="12.75">
      <c r="A400" s="88"/>
      <c r="B400" s="88"/>
      <c r="C400" s="88"/>
      <c r="D400" s="88"/>
    </row>
    <row r="401" spans="1:4" s="3" customFormat="1" ht="12.75">
      <c r="A401" s="88"/>
      <c r="B401" s="88"/>
      <c r="C401" s="88"/>
      <c r="D401" s="88"/>
    </row>
    <row r="402" spans="1:4" s="3" customFormat="1" ht="12.75">
      <c r="A402" s="88"/>
      <c r="B402" s="88"/>
      <c r="C402" s="88"/>
      <c r="D402" s="88"/>
    </row>
    <row r="403" spans="1:4" s="3" customFormat="1" ht="12.75">
      <c r="A403" s="88"/>
      <c r="B403" s="88"/>
      <c r="C403" s="88"/>
      <c r="D403" s="88"/>
    </row>
    <row r="404" spans="1:4" s="3" customFormat="1" ht="12.75">
      <c r="A404" s="88"/>
      <c r="B404" s="88"/>
      <c r="C404" s="88"/>
      <c r="D404" s="88"/>
    </row>
    <row r="405" spans="1:4" s="3" customFormat="1" ht="12.75">
      <c r="A405" s="88"/>
      <c r="B405" s="88"/>
      <c r="C405" s="88"/>
      <c r="D405" s="88"/>
    </row>
    <row r="406" spans="1:4" s="3" customFormat="1" ht="12.75">
      <c r="A406" s="88"/>
      <c r="B406" s="88"/>
      <c r="C406" s="88"/>
      <c r="D406" s="88"/>
    </row>
    <row r="407" spans="1:4" s="3" customFormat="1" ht="12.75">
      <c r="A407" s="88"/>
      <c r="B407" s="88"/>
      <c r="C407" s="88"/>
      <c r="D407" s="88"/>
    </row>
    <row r="408" spans="1:4" s="3" customFormat="1" ht="12.75">
      <c r="A408" s="88"/>
      <c r="B408" s="88"/>
      <c r="C408" s="88"/>
      <c r="D408" s="88"/>
    </row>
    <row r="409" spans="1:4" s="3" customFormat="1" ht="12.75">
      <c r="A409" s="88"/>
      <c r="B409" s="88"/>
      <c r="C409" s="88"/>
      <c r="D409" s="88"/>
    </row>
    <row r="410" spans="1:4" s="3" customFormat="1" ht="12.75">
      <c r="A410" s="88"/>
      <c r="B410" s="88"/>
      <c r="C410" s="88"/>
      <c r="D410" s="88"/>
    </row>
    <row r="411" spans="1:4" s="3" customFormat="1" ht="12.75">
      <c r="A411" s="88"/>
      <c r="B411" s="88"/>
      <c r="C411" s="88"/>
      <c r="D411" s="88"/>
    </row>
    <row r="412" spans="1:4" s="3" customFormat="1" ht="12.75">
      <c r="A412" s="88"/>
      <c r="B412" s="88"/>
      <c r="C412" s="88"/>
      <c r="D412" s="88"/>
    </row>
    <row r="413" spans="1:4" s="3" customFormat="1" ht="12.75">
      <c r="A413" s="88"/>
      <c r="B413" s="88"/>
      <c r="C413" s="88"/>
      <c r="D413" s="88"/>
    </row>
    <row r="414" spans="1:4" s="3" customFormat="1" ht="12.75">
      <c r="A414" s="88"/>
      <c r="B414" s="88"/>
      <c r="C414" s="88"/>
      <c r="D414" s="88"/>
    </row>
    <row r="415" spans="1:4" s="3" customFormat="1" ht="12.75">
      <c r="A415" s="88"/>
      <c r="B415" s="88"/>
      <c r="C415" s="88"/>
      <c r="D415" s="88"/>
    </row>
    <row r="416" spans="1:4" s="3" customFormat="1" ht="12.75">
      <c r="A416" s="88"/>
      <c r="B416" s="88"/>
      <c r="C416" s="88"/>
      <c r="D416" s="88"/>
    </row>
    <row r="417" spans="1:4" s="3" customFormat="1" ht="12.75">
      <c r="A417" s="88"/>
      <c r="B417" s="88"/>
      <c r="C417" s="88"/>
      <c r="D417" s="88"/>
    </row>
    <row r="418" spans="1:4" s="3" customFormat="1" ht="12.75">
      <c r="A418" s="88"/>
      <c r="B418" s="88"/>
      <c r="C418" s="88"/>
      <c r="D418" s="88"/>
    </row>
    <row r="419" spans="1:4" s="3" customFormat="1" ht="12.75">
      <c r="A419" s="88"/>
      <c r="B419" s="88"/>
      <c r="C419" s="88"/>
      <c r="D419" s="88"/>
    </row>
    <row r="420" spans="1:4" s="3" customFormat="1" ht="12.75">
      <c r="A420" s="88"/>
      <c r="B420" s="88"/>
      <c r="C420" s="88"/>
      <c r="D420" s="88"/>
    </row>
    <row r="421" spans="1:4" s="3" customFormat="1" ht="12.75">
      <c r="A421" s="88"/>
      <c r="B421" s="88"/>
      <c r="C421" s="88"/>
      <c r="D421" s="88"/>
    </row>
  </sheetData>
  <sheetProtection/>
  <mergeCells count="3">
    <mergeCell ref="A182:E182"/>
    <mergeCell ref="A1:H1"/>
    <mergeCell ref="A2:H2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orientation="portrait" paperSize="9" scale="90" r:id="rId1"/>
  <headerFooter alignWithMargins="0">
    <oddFooter>&amp;R&amp;P</oddFooter>
  </headerFooter>
  <rowBreaks count="2" manualBreakCount="2">
    <brk id="116" max="9" man="1"/>
    <brk id="180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260"/>
  <sheetViews>
    <sheetView view="pageBreakPreview" zoomScaleSheetLayoutView="100" zoomScalePageLayoutView="0" workbookViewId="0" topLeftCell="A1">
      <selection activeCell="A1" sqref="A1:H1"/>
    </sheetView>
  </sheetViews>
  <sheetFormatPr defaultColWidth="11.421875" defaultRowHeight="12.75"/>
  <cols>
    <col min="1" max="1" width="4.00390625" style="76" customWidth="1"/>
    <col min="2" max="2" width="4.28125" style="76" customWidth="1"/>
    <col min="3" max="3" width="5.57421875" style="76" customWidth="1"/>
    <col min="4" max="4" width="5.28125" style="77" hidden="1" customWidth="1"/>
    <col min="5" max="5" width="44.7109375" style="0" customWidth="1"/>
    <col min="6" max="6" width="13.57421875" style="0" customWidth="1"/>
    <col min="7" max="7" width="13.00390625" style="0" customWidth="1"/>
    <col min="8" max="8" width="13.57421875" style="0" customWidth="1"/>
  </cols>
  <sheetData>
    <row r="1" spans="1:8" s="3" customFormat="1" ht="30.75" customHeight="1">
      <c r="A1" s="216" t="s">
        <v>96</v>
      </c>
      <c r="B1" s="216"/>
      <c r="C1" s="216"/>
      <c r="D1" s="216"/>
      <c r="E1" s="216"/>
      <c r="F1" s="218"/>
      <c r="G1" s="218"/>
      <c r="H1" s="218"/>
    </row>
    <row r="2" spans="1:8" s="3" customFormat="1" ht="27" customHeight="1">
      <c r="A2" s="97" t="s">
        <v>3</v>
      </c>
      <c r="B2" s="97" t="s">
        <v>2</v>
      </c>
      <c r="C2" s="97" t="s">
        <v>1</v>
      </c>
      <c r="D2" s="97" t="s">
        <v>4</v>
      </c>
      <c r="E2" s="98" t="s">
        <v>52</v>
      </c>
      <c r="F2" s="84" t="s">
        <v>142</v>
      </c>
      <c r="G2" s="84" t="s">
        <v>154</v>
      </c>
      <c r="H2" s="84" t="s">
        <v>155</v>
      </c>
    </row>
    <row r="3" spans="1:8" s="3" customFormat="1" ht="8.25" customHeight="1">
      <c r="A3" s="99"/>
      <c r="B3" s="99"/>
      <c r="C3" s="99"/>
      <c r="D3" s="99"/>
      <c r="E3" s="100"/>
      <c r="F3" s="101"/>
      <c r="G3" s="102"/>
      <c r="H3" s="102"/>
    </row>
    <row r="4" spans="1:8" s="3" customFormat="1" ht="15.75" customHeight="1">
      <c r="A4" s="103">
        <v>3</v>
      </c>
      <c r="B4" s="76"/>
      <c r="C4" s="76"/>
      <c r="D4" s="104"/>
      <c r="E4" s="105" t="s">
        <v>36</v>
      </c>
      <c r="F4" s="106">
        <v>1628718063</v>
      </c>
      <c r="G4" s="106">
        <v>-50817750</v>
      </c>
      <c r="H4" s="106">
        <v>1577900313</v>
      </c>
    </row>
    <row r="5" spans="1:8" s="3" customFormat="1" ht="13.5" customHeight="1">
      <c r="A5" s="103"/>
      <c r="B5" s="107">
        <v>31</v>
      </c>
      <c r="C5" s="107"/>
      <c r="D5" s="108"/>
      <c r="E5" s="109" t="s">
        <v>37</v>
      </c>
      <c r="F5" s="106">
        <v>122814000</v>
      </c>
      <c r="G5" s="106">
        <v>3800000</v>
      </c>
      <c r="H5" s="106">
        <v>126614000</v>
      </c>
    </row>
    <row r="6" spans="1:8" s="55" customFormat="1" ht="12.75">
      <c r="A6" s="149"/>
      <c r="B6" s="149"/>
      <c r="C6" s="149">
        <v>311</v>
      </c>
      <c r="D6" s="189"/>
      <c r="E6" s="191" t="s">
        <v>116</v>
      </c>
      <c r="F6" s="150">
        <v>105035000</v>
      </c>
      <c r="G6" s="150">
        <v>2000000</v>
      </c>
      <c r="H6" s="150">
        <v>107035000</v>
      </c>
    </row>
    <row r="7" spans="1:8" s="55" customFormat="1" ht="12.75">
      <c r="A7" s="149"/>
      <c r="B7" s="149"/>
      <c r="C7" s="149">
        <v>312</v>
      </c>
      <c r="D7" s="110"/>
      <c r="E7" s="110" t="s">
        <v>38</v>
      </c>
      <c r="F7" s="150">
        <v>1600000</v>
      </c>
      <c r="G7" s="150">
        <v>0</v>
      </c>
      <c r="H7" s="150">
        <v>1600000</v>
      </c>
    </row>
    <row r="8" spans="1:8" s="55" customFormat="1" ht="12.75">
      <c r="A8" s="149"/>
      <c r="B8" s="149"/>
      <c r="C8" s="149">
        <v>313</v>
      </c>
      <c r="D8" s="110"/>
      <c r="E8" s="110" t="s">
        <v>39</v>
      </c>
      <c r="F8" s="150">
        <v>16179000</v>
      </c>
      <c r="G8" s="150">
        <v>1800000</v>
      </c>
      <c r="H8" s="150">
        <v>17979000</v>
      </c>
    </row>
    <row r="9" spans="1:8" s="3" customFormat="1" ht="13.5" customHeight="1">
      <c r="A9" s="103"/>
      <c r="B9" s="103">
        <v>32</v>
      </c>
      <c r="C9" s="76"/>
      <c r="D9" s="111"/>
      <c r="E9" s="112" t="s">
        <v>5</v>
      </c>
      <c r="F9" s="106">
        <v>810036876</v>
      </c>
      <c r="G9" s="106">
        <v>85223437</v>
      </c>
      <c r="H9" s="106">
        <v>895260313</v>
      </c>
    </row>
    <row r="10" spans="1:8" s="55" customFormat="1" ht="12.75">
      <c r="A10" s="149"/>
      <c r="B10" s="149"/>
      <c r="C10" s="149">
        <v>321</v>
      </c>
      <c r="D10" s="110"/>
      <c r="E10" s="113" t="s">
        <v>7</v>
      </c>
      <c r="F10" s="150">
        <v>7525000</v>
      </c>
      <c r="G10" s="150">
        <v>250000</v>
      </c>
      <c r="H10" s="150">
        <v>7775000</v>
      </c>
    </row>
    <row r="11" spans="1:8" s="55" customFormat="1" ht="12.75">
      <c r="A11" s="149"/>
      <c r="B11" s="149"/>
      <c r="C11" s="149">
        <v>322</v>
      </c>
      <c r="D11" s="120"/>
      <c r="E11" s="120" t="s">
        <v>40</v>
      </c>
      <c r="F11" s="150">
        <v>24137000</v>
      </c>
      <c r="G11" s="150">
        <v>2600000</v>
      </c>
      <c r="H11" s="150">
        <v>26737000</v>
      </c>
    </row>
    <row r="12" spans="1:8" s="55" customFormat="1" ht="12.75">
      <c r="A12" s="149"/>
      <c r="B12" s="149"/>
      <c r="C12" s="149">
        <v>323</v>
      </c>
      <c r="D12" s="192"/>
      <c r="E12" s="120" t="s">
        <v>8</v>
      </c>
      <c r="F12" s="150">
        <v>768375876</v>
      </c>
      <c r="G12" s="150">
        <v>83873437</v>
      </c>
      <c r="H12" s="150">
        <v>852249313</v>
      </c>
    </row>
    <row r="13" spans="1:8" s="55" customFormat="1" ht="13.5" customHeight="1">
      <c r="A13" s="149"/>
      <c r="B13" s="149"/>
      <c r="C13" s="149">
        <v>329</v>
      </c>
      <c r="D13" s="110"/>
      <c r="E13" s="110" t="s">
        <v>41</v>
      </c>
      <c r="F13" s="150">
        <v>9999000</v>
      </c>
      <c r="G13" s="150">
        <v>-1500000</v>
      </c>
      <c r="H13" s="150">
        <v>8499000</v>
      </c>
    </row>
    <row r="14" spans="1:8" s="3" customFormat="1" ht="13.5" customHeight="1">
      <c r="A14" s="76"/>
      <c r="B14" s="103">
        <v>34</v>
      </c>
      <c r="C14" s="76"/>
      <c r="D14" s="114"/>
      <c r="E14" s="112" t="s">
        <v>10</v>
      </c>
      <c r="F14" s="106">
        <v>98070000</v>
      </c>
      <c r="G14" s="106">
        <v>-8000000</v>
      </c>
      <c r="H14" s="106">
        <v>90070000</v>
      </c>
    </row>
    <row r="15" spans="1:8" s="55" customFormat="1" ht="13.5" customHeight="1">
      <c r="A15" s="149"/>
      <c r="B15" s="149"/>
      <c r="C15" s="149">
        <v>342</v>
      </c>
      <c r="D15" s="192"/>
      <c r="E15" s="120" t="s">
        <v>126</v>
      </c>
      <c r="F15" s="150">
        <v>95000000</v>
      </c>
      <c r="G15" s="150">
        <v>-7000000</v>
      </c>
      <c r="H15" s="150">
        <v>88000000</v>
      </c>
    </row>
    <row r="16" spans="1:8" s="55" customFormat="1" ht="13.5" customHeight="1">
      <c r="A16" s="149"/>
      <c r="B16" s="149"/>
      <c r="C16" s="149">
        <v>343</v>
      </c>
      <c r="D16" s="110"/>
      <c r="E16" s="110" t="s">
        <v>53</v>
      </c>
      <c r="F16" s="150">
        <v>3070000</v>
      </c>
      <c r="G16" s="150">
        <v>-1000000</v>
      </c>
      <c r="H16" s="150">
        <v>2070000</v>
      </c>
    </row>
    <row r="17" spans="1:8" s="3" customFormat="1" ht="13.5" customHeight="1">
      <c r="A17" s="76"/>
      <c r="B17" s="103">
        <v>36</v>
      </c>
      <c r="C17" s="76"/>
      <c r="D17" s="116"/>
      <c r="E17" s="117" t="s">
        <v>42</v>
      </c>
      <c r="F17" s="106">
        <v>42097000</v>
      </c>
      <c r="G17" s="106">
        <v>621000</v>
      </c>
      <c r="H17" s="106">
        <v>42718000</v>
      </c>
    </row>
    <row r="18" spans="1:8" s="55" customFormat="1" ht="13.5" customHeight="1">
      <c r="A18" s="149"/>
      <c r="B18" s="149"/>
      <c r="C18" s="149">
        <v>363</v>
      </c>
      <c r="D18" s="193"/>
      <c r="E18" s="120" t="s">
        <v>127</v>
      </c>
      <c r="F18" s="150">
        <v>42097000</v>
      </c>
      <c r="G18" s="150">
        <v>621000</v>
      </c>
      <c r="H18" s="150">
        <v>42718000</v>
      </c>
    </row>
    <row r="19" spans="1:8" s="3" customFormat="1" ht="13.5" customHeight="1">
      <c r="A19" s="76"/>
      <c r="B19" s="107">
        <v>38</v>
      </c>
      <c r="C19" s="76"/>
      <c r="D19" s="114"/>
      <c r="E19" s="118" t="s">
        <v>43</v>
      </c>
      <c r="F19" s="106">
        <v>555700187</v>
      </c>
      <c r="G19" s="106">
        <v>-132462187</v>
      </c>
      <c r="H19" s="106">
        <v>423238000</v>
      </c>
    </row>
    <row r="20" spans="1:8" s="55" customFormat="1" ht="13.5" customHeight="1">
      <c r="A20" s="149"/>
      <c r="B20" s="149"/>
      <c r="C20" s="149">
        <v>381</v>
      </c>
      <c r="D20" s="192"/>
      <c r="E20" s="113" t="s">
        <v>32</v>
      </c>
      <c r="F20" s="150">
        <v>1700000</v>
      </c>
      <c r="G20" s="150">
        <v>100000</v>
      </c>
      <c r="H20" s="150">
        <v>1800000</v>
      </c>
    </row>
    <row r="21" spans="1:8" s="55" customFormat="1" ht="13.5" customHeight="1" hidden="1">
      <c r="A21" s="149"/>
      <c r="B21" s="149"/>
      <c r="C21" s="149"/>
      <c r="D21" s="110">
        <v>3811</v>
      </c>
      <c r="E21" s="113" t="s">
        <v>11</v>
      </c>
      <c r="F21" s="162">
        <v>1700000</v>
      </c>
      <c r="G21" s="162">
        <v>100000</v>
      </c>
      <c r="H21" s="162">
        <v>1800000</v>
      </c>
    </row>
    <row r="22" spans="1:8" s="55" customFormat="1" ht="13.5" customHeight="1">
      <c r="A22" s="149"/>
      <c r="B22" s="149"/>
      <c r="C22" s="149">
        <v>383</v>
      </c>
      <c r="D22" s="192"/>
      <c r="E22" s="113" t="s">
        <v>44</v>
      </c>
      <c r="F22" s="150">
        <v>2000000</v>
      </c>
      <c r="G22" s="150">
        <v>0</v>
      </c>
      <c r="H22" s="150">
        <v>2000000</v>
      </c>
    </row>
    <row r="23" spans="1:8" s="55" customFormat="1" ht="13.5" customHeight="1" hidden="1">
      <c r="A23" s="149"/>
      <c r="B23" s="149"/>
      <c r="C23" s="149"/>
      <c r="D23" s="110">
        <v>3831</v>
      </c>
      <c r="E23" s="113" t="s">
        <v>45</v>
      </c>
      <c r="F23" s="162">
        <v>2000000</v>
      </c>
      <c r="G23" s="162">
        <v>0</v>
      </c>
      <c r="H23" s="162">
        <v>2000000</v>
      </c>
    </row>
    <row r="24" spans="1:8" s="55" customFormat="1" ht="13.5" customHeight="1" hidden="1">
      <c r="A24" s="149"/>
      <c r="B24" s="149"/>
      <c r="C24" s="149"/>
      <c r="D24" s="110">
        <v>3834</v>
      </c>
      <c r="E24" s="113" t="s">
        <v>141</v>
      </c>
      <c r="F24" s="150"/>
      <c r="G24" s="150"/>
      <c r="H24" s="150"/>
    </row>
    <row r="25" spans="1:8" s="55" customFormat="1" ht="13.5" customHeight="1">
      <c r="A25" s="149"/>
      <c r="B25" s="149"/>
      <c r="C25" s="149">
        <v>386</v>
      </c>
      <c r="D25" s="192"/>
      <c r="E25" s="113" t="s">
        <v>46</v>
      </c>
      <c r="F25" s="150">
        <v>552000187</v>
      </c>
      <c r="G25" s="150">
        <v>-132562187</v>
      </c>
      <c r="H25" s="150">
        <v>419438000</v>
      </c>
    </row>
    <row r="26" spans="1:8" s="3" customFormat="1" ht="21.75" customHeight="1">
      <c r="A26" s="190">
        <v>4</v>
      </c>
      <c r="B26" s="76"/>
      <c r="C26" s="76"/>
      <c r="D26" s="111"/>
      <c r="E26" s="105" t="s">
        <v>47</v>
      </c>
      <c r="F26" s="106">
        <v>819449437</v>
      </c>
      <c r="G26" s="106">
        <v>48192639</v>
      </c>
      <c r="H26" s="106">
        <v>867642076</v>
      </c>
    </row>
    <row r="27" spans="1:8" s="3" customFormat="1" ht="13.5" customHeight="1">
      <c r="A27" s="76"/>
      <c r="B27" s="103">
        <v>41</v>
      </c>
      <c r="C27" s="103"/>
      <c r="D27" s="119"/>
      <c r="E27" s="105" t="s">
        <v>12</v>
      </c>
      <c r="F27" s="106">
        <v>13570000</v>
      </c>
      <c r="G27" s="106">
        <v>5000000</v>
      </c>
      <c r="H27" s="106">
        <v>18570000</v>
      </c>
    </row>
    <row r="28" spans="1:8" s="55" customFormat="1" ht="13.5" customHeight="1">
      <c r="A28" s="149"/>
      <c r="B28" s="149"/>
      <c r="C28" s="149">
        <v>411</v>
      </c>
      <c r="D28" s="192"/>
      <c r="E28" s="113" t="s">
        <v>48</v>
      </c>
      <c r="F28" s="150">
        <v>13570000</v>
      </c>
      <c r="G28" s="150">
        <v>5000000</v>
      </c>
      <c r="H28" s="150">
        <v>18570000</v>
      </c>
    </row>
    <row r="29" spans="1:8" s="3" customFormat="1" ht="12.75">
      <c r="A29" s="76"/>
      <c r="B29" s="103">
        <v>42</v>
      </c>
      <c r="C29" s="76"/>
      <c r="D29" s="114"/>
      <c r="E29" s="105" t="s">
        <v>13</v>
      </c>
      <c r="F29" s="106">
        <v>614879437</v>
      </c>
      <c r="G29" s="106">
        <v>7652639</v>
      </c>
      <c r="H29" s="106">
        <v>622532076</v>
      </c>
    </row>
    <row r="30" spans="1:8" s="55" customFormat="1" ht="12.75">
      <c r="A30" s="149"/>
      <c r="B30" s="149"/>
      <c r="C30" s="149">
        <v>421</v>
      </c>
      <c r="D30" s="192"/>
      <c r="E30" s="113" t="s">
        <v>14</v>
      </c>
      <c r="F30" s="150">
        <v>584735437</v>
      </c>
      <c r="G30" s="150">
        <v>8296639</v>
      </c>
      <c r="H30" s="150">
        <v>593032076</v>
      </c>
    </row>
    <row r="31" spans="1:8" s="55" customFormat="1" ht="12.75">
      <c r="A31" s="149"/>
      <c r="B31" s="149"/>
      <c r="C31" s="149">
        <v>422</v>
      </c>
      <c r="D31" s="192"/>
      <c r="E31" s="113" t="s">
        <v>15</v>
      </c>
      <c r="F31" s="150">
        <v>9400000</v>
      </c>
      <c r="G31" s="150">
        <v>661000</v>
      </c>
      <c r="H31" s="150">
        <v>10061000</v>
      </c>
    </row>
    <row r="32" spans="1:8" s="55" customFormat="1" ht="12.75">
      <c r="A32" s="149"/>
      <c r="B32" s="149"/>
      <c r="C32" s="149">
        <v>423</v>
      </c>
      <c r="D32" s="192"/>
      <c r="E32" s="113" t="s">
        <v>16</v>
      </c>
      <c r="F32" s="150">
        <v>14430000</v>
      </c>
      <c r="G32" s="150">
        <v>-305000</v>
      </c>
      <c r="H32" s="150">
        <v>14125000</v>
      </c>
    </row>
    <row r="33" spans="1:8" s="55" customFormat="1" ht="12.75">
      <c r="A33" s="149"/>
      <c r="B33" s="149"/>
      <c r="C33" s="149">
        <v>426</v>
      </c>
      <c r="D33" s="120"/>
      <c r="E33" s="122" t="s">
        <v>100</v>
      </c>
      <c r="F33" s="150">
        <v>6314000</v>
      </c>
      <c r="G33" s="150">
        <v>-1000000</v>
      </c>
      <c r="H33" s="150">
        <v>5314000</v>
      </c>
    </row>
    <row r="34" spans="1:8" s="3" customFormat="1" ht="13.5" customHeight="1">
      <c r="A34" s="76"/>
      <c r="B34" s="103">
        <v>45</v>
      </c>
      <c r="C34" s="76"/>
      <c r="D34" s="123"/>
      <c r="E34" s="1" t="s">
        <v>17</v>
      </c>
      <c r="F34" s="106">
        <v>191000000</v>
      </c>
      <c r="G34" s="106">
        <v>35540000</v>
      </c>
      <c r="H34" s="106">
        <v>226540000</v>
      </c>
    </row>
    <row r="35" spans="1:8" s="55" customFormat="1" ht="12.75" customHeight="1">
      <c r="A35" s="149"/>
      <c r="B35" s="149"/>
      <c r="C35" s="149">
        <v>451</v>
      </c>
      <c r="D35" s="194"/>
      <c r="E35" s="113" t="s">
        <v>0</v>
      </c>
      <c r="F35" s="150">
        <v>191000000</v>
      </c>
      <c r="G35" s="150">
        <v>35540000</v>
      </c>
      <c r="H35" s="150">
        <v>226540000</v>
      </c>
    </row>
    <row r="36" spans="1:4" s="3" customFormat="1" ht="12.75">
      <c r="A36" s="76"/>
      <c r="B36" s="76"/>
      <c r="C36" s="76"/>
      <c r="D36" s="76"/>
    </row>
    <row r="37" spans="1:4" s="3" customFormat="1" ht="12.75">
      <c r="A37" s="76"/>
      <c r="B37" s="76"/>
      <c r="C37" s="76"/>
      <c r="D37" s="76"/>
    </row>
    <row r="38" spans="1:4" s="3" customFormat="1" ht="12.75">
      <c r="A38" s="76"/>
      <c r="B38" s="76"/>
      <c r="C38" s="76"/>
      <c r="D38" s="76"/>
    </row>
    <row r="39" spans="1:4" s="3" customFormat="1" ht="12.75">
      <c r="A39" s="76"/>
      <c r="B39" s="76"/>
      <c r="C39" s="76"/>
      <c r="D39" s="76"/>
    </row>
    <row r="40" spans="1:4" s="3" customFormat="1" ht="12.75">
      <c r="A40" s="76"/>
      <c r="B40" s="76"/>
      <c r="C40" s="76"/>
      <c r="D40" s="76"/>
    </row>
    <row r="41" spans="1:4" s="3" customFormat="1" ht="12.75">
      <c r="A41" s="76"/>
      <c r="B41" s="76"/>
      <c r="C41" s="76"/>
      <c r="D41" s="76"/>
    </row>
    <row r="42" spans="1:4" s="3" customFormat="1" ht="12.75">
      <c r="A42" s="76"/>
      <c r="B42" s="76"/>
      <c r="C42" s="76"/>
      <c r="D42" s="76"/>
    </row>
    <row r="43" spans="1:4" s="3" customFormat="1" ht="12.75">
      <c r="A43" s="76"/>
      <c r="B43" s="76"/>
      <c r="C43" s="76"/>
      <c r="D43" s="76"/>
    </row>
    <row r="44" spans="1:4" s="3" customFormat="1" ht="12.75">
      <c r="A44" s="76"/>
      <c r="B44" s="76"/>
      <c r="C44" s="76"/>
      <c r="D44" s="76"/>
    </row>
    <row r="45" spans="1:4" s="3" customFormat="1" ht="12.75">
      <c r="A45" s="76"/>
      <c r="B45" s="76"/>
      <c r="C45" s="76"/>
      <c r="D45" s="76"/>
    </row>
    <row r="46" spans="1:4" s="3" customFormat="1" ht="12.75">
      <c r="A46" s="76"/>
      <c r="B46" s="76"/>
      <c r="C46" s="76"/>
      <c r="D46" s="76"/>
    </row>
    <row r="47" spans="1:4" s="3" customFormat="1" ht="12.75">
      <c r="A47" s="76"/>
      <c r="B47" s="76"/>
      <c r="C47" s="76"/>
      <c r="D47" s="76"/>
    </row>
    <row r="48" spans="1:4" s="3" customFormat="1" ht="12.75">
      <c r="A48" s="76"/>
      <c r="B48" s="76"/>
      <c r="C48" s="76"/>
      <c r="D48" s="76"/>
    </row>
    <row r="49" spans="1:4" s="3" customFormat="1" ht="12.75">
      <c r="A49" s="76"/>
      <c r="B49" s="76"/>
      <c r="C49" s="76"/>
      <c r="D49" s="76"/>
    </row>
    <row r="50" spans="1:4" s="3" customFormat="1" ht="12.75">
      <c r="A50" s="76"/>
      <c r="B50" s="76"/>
      <c r="C50" s="76"/>
      <c r="D50" s="76"/>
    </row>
    <row r="51" spans="1:4" s="3" customFormat="1" ht="12.75">
      <c r="A51" s="76"/>
      <c r="B51" s="76"/>
      <c r="C51" s="76"/>
      <c r="D51" s="76"/>
    </row>
    <row r="52" spans="1:4" s="3" customFormat="1" ht="12.75">
      <c r="A52" s="76"/>
      <c r="B52" s="76"/>
      <c r="C52" s="76"/>
      <c r="D52" s="76"/>
    </row>
    <row r="53" spans="1:4" s="3" customFormat="1" ht="12.75">
      <c r="A53" s="76"/>
      <c r="B53" s="76"/>
      <c r="C53" s="76"/>
      <c r="D53" s="76"/>
    </row>
    <row r="54" spans="1:4" s="3" customFormat="1" ht="12.75">
      <c r="A54" s="76"/>
      <c r="B54" s="76"/>
      <c r="C54" s="76"/>
      <c r="D54" s="76"/>
    </row>
    <row r="55" spans="1:4" s="3" customFormat="1" ht="12.75">
      <c r="A55" s="76"/>
      <c r="B55" s="76"/>
      <c r="C55" s="76"/>
      <c r="D55" s="76"/>
    </row>
    <row r="56" spans="1:4" s="3" customFormat="1" ht="12.75">
      <c r="A56" s="76"/>
      <c r="B56" s="76"/>
      <c r="C56" s="76"/>
      <c r="D56" s="76"/>
    </row>
    <row r="57" spans="1:4" s="3" customFormat="1" ht="12.75">
      <c r="A57" s="76"/>
      <c r="B57" s="76"/>
      <c r="C57" s="76"/>
      <c r="D57" s="76"/>
    </row>
    <row r="58" spans="1:4" s="3" customFormat="1" ht="12.75">
      <c r="A58" s="76"/>
      <c r="B58" s="76"/>
      <c r="C58" s="76"/>
      <c r="D58" s="76"/>
    </row>
    <row r="59" spans="1:4" s="3" customFormat="1" ht="12.75">
      <c r="A59" s="76"/>
      <c r="B59" s="76"/>
      <c r="C59" s="76"/>
      <c r="D59" s="76"/>
    </row>
    <row r="60" spans="1:4" s="3" customFormat="1" ht="12.75">
      <c r="A60" s="76"/>
      <c r="B60" s="76"/>
      <c r="C60" s="76"/>
      <c r="D60" s="76"/>
    </row>
    <row r="61" spans="1:4" s="3" customFormat="1" ht="12.75">
      <c r="A61" s="76"/>
      <c r="B61" s="76"/>
      <c r="C61" s="76"/>
      <c r="D61" s="76"/>
    </row>
    <row r="62" spans="1:4" s="3" customFormat="1" ht="12.75">
      <c r="A62" s="76"/>
      <c r="B62" s="76"/>
      <c r="C62" s="76"/>
      <c r="D62" s="76"/>
    </row>
    <row r="63" spans="1:4" s="3" customFormat="1" ht="12.75">
      <c r="A63" s="76"/>
      <c r="B63" s="76"/>
      <c r="C63" s="76"/>
      <c r="D63" s="76"/>
    </row>
    <row r="64" spans="1:4" s="3" customFormat="1" ht="12.75">
      <c r="A64" s="76"/>
      <c r="B64" s="76"/>
      <c r="C64" s="76"/>
      <c r="D64" s="76"/>
    </row>
    <row r="65" spans="1:4" s="3" customFormat="1" ht="12.75">
      <c r="A65" s="76"/>
      <c r="B65" s="76"/>
      <c r="C65" s="76"/>
      <c r="D65" s="76"/>
    </row>
    <row r="66" spans="1:4" s="3" customFormat="1" ht="12.75">
      <c r="A66" s="76"/>
      <c r="B66" s="76"/>
      <c r="C66" s="76"/>
      <c r="D66" s="76"/>
    </row>
    <row r="67" spans="1:4" s="3" customFormat="1" ht="12.75">
      <c r="A67" s="76"/>
      <c r="B67" s="76"/>
      <c r="C67" s="76"/>
      <c r="D67" s="76"/>
    </row>
    <row r="68" spans="1:4" s="3" customFormat="1" ht="12.75">
      <c r="A68" s="76"/>
      <c r="B68" s="76"/>
      <c r="C68" s="76"/>
      <c r="D68" s="76"/>
    </row>
    <row r="69" spans="1:4" s="3" customFormat="1" ht="12.75">
      <c r="A69" s="76"/>
      <c r="B69" s="76"/>
      <c r="C69" s="76"/>
      <c r="D69" s="76"/>
    </row>
    <row r="70" spans="1:4" s="3" customFormat="1" ht="12.75">
      <c r="A70" s="76"/>
      <c r="B70" s="76"/>
      <c r="C70" s="76"/>
      <c r="D70" s="76"/>
    </row>
    <row r="71" spans="1:4" s="3" customFormat="1" ht="12.75">
      <c r="A71" s="76"/>
      <c r="B71" s="76"/>
      <c r="C71" s="76"/>
      <c r="D71" s="76"/>
    </row>
    <row r="72" spans="1:4" s="3" customFormat="1" ht="12.75">
      <c r="A72" s="76"/>
      <c r="B72" s="76"/>
      <c r="C72" s="76"/>
      <c r="D72" s="76"/>
    </row>
    <row r="73" spans="1:4" s="3" customFormat="1" ht="12.75">
      <c r="A73" s="76"/>
      <c r="B73" s="76"/>
      <c r="C73" s="76"/>
      <c r="D73" s="76"/>
    </row>
    <row r="74" spans="1:4" s="3" customFormat="1" ht="12.75">
      <c r="A74" s="76"/>
      <c r="B74" s="76"/>
      <c r="C74" s="76"/>
      <c r="D74" s="76"/>
    </row>
    <row r="75" spans="1:4" s="3" customFormat="1" ht="12.75">
      <c r="A75" s="76"/>
      <c r="B75" s="76"/>
      <c r="C75" s="76"/>
      <c r="D75" s="76"/>
    </row>
    <row r="76" spans="1:4" s="3" customFormat="1" ht="12.75">
      <c r="A76" s="76"/>
      <c r="B76" s="76"/>
      <c r="C76" s="76"/>
      <c r="D76" s="76"/>
    </row>
    <row r="77" spans="1:4" s="3" customFormat="1" ht="12.75">
      <c r="A77" s="76"/>
      <c r="B77" s="76"/>
      <c r="C77" s="76"/>
      <c r="D77" s="76"/>
    </row>
    <row r="78" spans="1:4" s="3" customFormat="1" ht="12.75">
      <c r="A78" s="76"/>
      <c r="B78" s="76"/>
      <c r="C78" s="76"/>
      <c r="D78" s="76"/>
    </row>
    <row r="79" spans="1:4" s="3" customFormat="1" ht="12.75">
      <c r="A79" s="76"/>
      <c r="B79" s="76"/>
      <c r="C79" s="76"/>
      <c r="D79" s="76"/>
    </row>
    <row r="80" spans="1:4" s="3" customFormat="1" ht="12.75">
      <c r="A80" s="76"/>
      <c r="B80" s="76"/>
      <c r="C80" s="76"/>
      <c r="D80" s="76"/>
    </row>
    <row r="81" spans="1:4" s="3" customFormat="1" ht="12.75">
      <c r="A81" s="76"/>
      <c r="B81" s="76"/>
      <c r="C81" s="76"/>
      <c r="D81" s="76"/>
    </row>
    <row r="82" spans="1:4" s="3" customFormat="1" ht="12.75">
      <c r="A82" s="76"/>
      <c r="B82" s="76"/>
      <c r="C82" s="76"/>
      <c r="D82" s="76"/>
    </row>
    <row r="83" spans="1:4" s="3" customFormat="1" ht="12.75">
      <c r="A83" s="76"/>
      <c r="B83" s="76"/>
      <c r="C83" s="76"/>
      <c r="D83" s="76"/>
    </row>
    <row r="84" spans="1:4" s="3" customFormat="1" ht="12.75">
      <c r="A84" s="76"/>
      <c r="B84" s="76"/>
      <c r="C84" s="76"/>
      <c r="D84" s="76"/>
    </row>
    <row r="85" spans="1:4" s="3" customFormat="1" ht="12.75">
      <c r="A85" s="76"/>
      <c r="B85" s="76"/>
      <c r="C85" s="76"/>
      <c r="D85" s="76"/>
    </row>
    <row r="86" spans="1:4" s="3" customFormat="1" ht="12.75">
      <c r="A86" s="76"/>
      <c r="B86" s="76"/>
      <c r="C86" s="76"/>
      <c r="D86" s="76"/>
    </row>
    <row r="87" spans="1:4" s="3" customFormat="1" ht="12.75">
      <c r="A87" s="76"/>
      <c r="B87" s="76"/>
      <c r="C87" s="76"/>
      <c r="D87" s="76"/>
    </row>
    <row r="88" spans="1:4" s="3" customFormat="1" ht="12.75">
      <c r="A88" s="76"/>
      <c r="B88" s="76"/>
      <c r="C88" s="76"/>
      <c r="D88" s="76"/>
    </row>
    <row r="89" spans="1:4" s="3" customFormat="1" ht="12.75">
      <c r="A89" s="76"/>
      <c r="B89" s="76"/>
      <c r="C89" s="76"/>
      <c r="D89" s="76"/>
    </row>
    <row r="90" spans="1:4" s="3" customFormat="1" ht="12.75">
      <c r="A90" s="76"/>
      <c r="B90" s="76"/>
      <c r="C90" s="76"/>
      <c r="D90" s="76"/>
    </row>
    <row r="91" spans="1:4" s="3" customFormat="1" ht="12.75">
      <c r="A91" s="76"/>
      <c r="B91" s="76"/>
      <c r="C91" s="76"/>
      <c r="D91" s="76"/>
    </row>
    <row r="92" spans="1:4" s="3" customFormat="1" ht="12.75">
      <c r="A92" s="76"/>
      <c r="B92" s="76"/>
      <c r="C92" s="76"/>
      <c r="D92" s="76"/>
    </row>
    <row r="93" spans="1:4" s="3" customFormat="1" ht="12.75">
      <c r="A93" s="76"/>
      <c r="B93" s="76"/>
      <c r="C93" s="76"/>
      <c r="D93" s="76"/>
    </row>
    <row r="94" spans="1:4" s="3" customFormat="1" ht="12.75">
      <c r="A94" s="76"/>
      <c r="B94" s="76"/>
      <c r="C94" s="76"/>
      <c r="D94" s="76"/>
    </row>
    <row r="95" spans="1:4" s="3" customFormat="1" ht="12.75">
      <c r="A95" s="76"/>
      <c r="B95" s="76"/>
      <c r="C95" s="76"/>
      <c r="D95" s="76"/>
    </row>
    <row r="96" spans="1:4" s="3" customFormat="1" ht="12.75">
      <c r="A96" s="76"/>
      <c r="B96" s="76"/>
      <c r="C96" s="76"/>
      <c r="D96" s="76"/>
    </row>
    <row r="97" spans="1:4" s="3" customFormat="1" ht="12.75">
      <c r="A97" s="76"/>
      <c r="B97" s="76"/>
      <c r="C97" s="76"/>
      <c r="D97" s="76"/>
    </row>
    <row r="98" spans="1:4" s="3" customFormat="1" ht="12.75">
      <c r="A98" s="76"/>
      <c r="B98" s="76"/>
      <c r="C98" s="76"/>
      <c r="D98" s="76"/>
    </row>
    <row r="99" spans="1:4" s="3" customFormat="1" ht="12.75">
      <c r="A99" s="76"/>
      <c r="B99" s="76"/>
      <c r="C99" s="76"/>
      <c r="D99" s="76"/>
    </row>
    <row r="100" spans="1:4" s="3" customFormat="1" ht="12.75">
      <c r="A100" s="76"/>
      <c r="B100" s="76"/>
      <c r="C100" s="76"/>
      <c r="D100" s="76"/>
    </row>
    <row r="101" spans="1:4" s="3" customFormat="1" ht="12.75">
      <c r="A101" s="76"/>
      <c r="B101" s="76"/>
      <c r="C101" s="76"/>
      <c r="D101" s="76"/>
    </row>
    <row r="102" spans="1:4" s="3" customFormat="1" ht="12.75">
      <c r="A102" s="76"/>
      <c r="B102" s="76"/>
      <c r="C102" s="76"/>
      <c r="D102" s="76"/>
    </row>
    <row r="103" spans="1:4" s="3" customFormat="1" ht="12.75">
      <c r="A103" s="76"/>
      <c r="B103" s="76"/>
      <c r="C103" s="76"/>
      <c r="D103" s="76"/>
    </row>
    <row r="104" spans="1:4" s="3" customFormat="1" ht="12.75">
      <c r="A104" s="76"/>
      <c r="B104" s="76"/>
      <c r="C104" s="76"/>
      <c r="D104" s="76"/>
    </row>
    <row r="105" spans="1:4" s="3" customFormat="1" ht="12.75">
      <c r="A105" s="76"/>
      <c r="B105" s="76"/>
      <c r="C105" s="76"/>
      <c r="D105" s="76"/>
    </row>
    <row r="106" spans="1:4" s="3" customFormat="1" ht="12.75">
      <c r="A106" s="76"/>
      <c r="B106" s="76"/>
      <c r="C106" s="76"/>
      <c r="D106" s="76"/>
    </row>
    <row r="107" spans="1:4" s="3" customFormat="1" ht="12.75">
      <c r="A107" s="76"/>
      <c r="B107" s="76"/>
      <c r="C107" s="76"/>
      <c r="D107" s="76"/>
    </row>
    <row r="108" spans="1:4" s="3" customFormat="1" ht="12.75">
      <c r="A108" s="76"/>
      <c r="B108" s="76"/>
      <c r="C108" s="76"/>
      <c r="D108" s="76"/>
    </row>
    <row r="109" spans="1:4" s="3" customFormat="1" ht="12.75">
      <c r="A109" s="76"/>
      <c r="B109" s="76"/>
      <c r="C109" s="76"/>
      <c r="D109" s="76"/>
    </row>
    <row r="110" spans="1:4" s="3" customFormat="1" ht="12.75">
      <c r="A110" s="76"/>
      <c r="B110" s="76"/>
      <c r="C110" s="76"/>
      <c r="D110" s="76"/>
    </row>
    <row r="111" spans="1:4" s="3" customFormat="1" ht="12.75">
      <c r="A111" s="76"/>
      <c r="B111" s="76"/>
      <c r="C111" s="76"/>
      <c r="D111" s="76"/>
    </row>
    <row r="112" spans="1:4" s="3" customFormat="1" ht="12.75">
      <c r="A112" s="76"/>
      <c r="B112" s="76"/>
      <c r="C112" s="76"/>
      <c r="D112" s="76"/>
    </row>
    <row r="113" spans="1:4" s="3" customFormat="1" ht="12.75">
      <c r="A113" s="76"/>
      <c r="B113" s="76"/>
      <c r="C113" s="76"/>
      <c r="D113" s="76"/>
    </row>
    <row r="114" spans="1:4" s="3" customFormat="1" ht="12.75">
      <c r="A114" s="76"/>
      <c r="B114" s="76"/>
      <c r="C114" s="76"/>
      <c r="D114" s="76"/>
    </row>
    <row r="115" spans="1:4" s="3" customFormat="1" ht="12.75">
      <c r="A115" s="76"/>
      <c r="B115" s="76"/>
      <c r="C115" s="76"/>
      <c r="D115" s="76"/>
    </row>
    <row r="116" spans="1:4" s="3" customFormat="1" ht="12.75">
      <c r="A116" s="76"/>
      <c r="B116" s="76"/>
      <c r="C116" s="76"/>
      <c r="D116" s="76"/>
    </row>
    <row r="117" spans="1:4" s="3" customFormat="1" ht="12.75">
      <c r="A117" s="76"/>
      <c r="B117" s="76"/>
      <c r="C117" s="76"/>
      <c r="D117" s="76"/>
    </row>
    <row r="118" spans="1:4" s="3" customFormat="1" ht="12.75">
      <c r="A118" s="76"/>
      <c r="B118" s="76"/>
      <c r="C118" s="76"/>
      <c r="D118" s="76"/>
    </row>
    <row r="119" spans="1:4" s="3" customFormat="1" ht="12.75">
      <c r="A119" s="76"/>
      <c r="B119" s="76"/>
      <c r="C119" s="76"/>
      <c r="D119" s="76"/>
    </row>
    <row r="120" spans="1:4" s="3" customFormat="1" ht="12.75">
      <c r="A120" s="76"/>
      <c r="B120" s="76"/>
      <c r="C120" s="76"/>
      <c r="D120" s="76"/>
    </row>
    <row r="121" spans="1:4" s="3" customFormat="1" ht="12.75">
      <c r="A121" s="76"/>
      <c r="B121" s="76"/>
      <c r="C121" s="76"/>
      <c r="D121" s="76"/>
    </row>
    <row r="122" spans="1:4" s="3" customFormat="1" ht="12.75">
      <c r="A122" s="76"/>
      <c r="B122" s="76"/>
      <c r="C122" s="76"/>
      <c r="D122" s="76"/>
    </row>
    <row r="123" spans="1:4" s="3" customFormat="1" ht="12.75">
      <c r="A123" s="76"/>
      <c r="B123" s="76"/>
      <c r="C123" s="76"/>
      <c r="D123" s="76"/>
    </row>
    <row r="124" spans="1:4" s="3" customFormat="1" ht="12.75">
      <c r="A124" s="76"/>
      <c r="B124" s="76"/>
      <c r="C124" s="76"/>
      <c r="D124" s="76"/>
    </row>
    <row r="125" spans="1:4" s="3" customFormat="1" ht="12.75">
      <c r="A125" s="76"/>
      <c r="B125" s="76"/>
      <c r="C125" s="76"/>
      <c r="D125" s="76"/>
    </row>
    <row r="126" spans="1:4" s="3" customFormat="1" ht="12.75">
      <c r="A126" s="76"/>
      <c r="B126" s="76"/>
      <c r="C126" s="76"/>
      <c r="D126" s="76"/>
    </row>
    <row r="127" spans="1:4" s="3" customFormat="1" ht="12.75">
      <c r="A127" s="76"/>
      <c r="B127" s="76"/>
      <c r="C127" s="76"/>
      <c r="D127" s="76"/>
    </row>
    <row r="128" spans="1:4" s="3" customFormat="1" ht="12.75">
      <c r="A128" s="76"/>
      <c r="B128" s="76"/>
      <c r="C128" s="76"/>
      <c r="D128" s="76"/>
    </row>
    <row r="129" spans="1:4" s="3" customFormat="1" ht="12.75">
      <c r="A129" s="76"/>
      <c r="B129" s="76"/>
      <c r="C129" s="76"/>
      <c r="D129" s="76"/>
    </row>
    <row r="130" spans="1:4" s="3" customFormat="1" ht="12.75">
      <c r="A130" s="76"/>
      <c r="B130" s="76"/>
      <c r="C130" s="76"/>
      <c r="D130" s="76"/>
    </row>
    <row r="131" spans="1:4" s="3" customFormat="1" ht="12.75">
      <c r="A131" s="76"/>
      <c r="B131" s="76"/>
      <c r="C131" s="76"/>
      <c r="D131" s="76"/>
    </row>
    <row r="132" spans="1:4" s="3" customFormat="1" ht="12.75">
      <c r="A132" s="76"/>
      <c r="B132" s="76"/>
      <c r="C132" s="76"/>
      <c r="D132" s="76"/>
    </row>
    <row r="133" spans="1:4" s="3" customFormat="1" ht="12.75">
      <c r="A133" s="76"/>
      <c r="B133" s="76"/>
      <c r="C133" s="76"/>
      <c r="D133" s="76"/>
    </row>
    <row r="134" spans="1:4" s="3" customFormat="1" ht="12.75">
      <c r="A134" s="76"/>
      <c r="B134" s="76"/>
      <c r="C134" s="76"/>
      <c r="D134" s="76"/>
    </row>
    <row r="135" spans="1:4" s="3" customFormat="1" ht="12.75">
      <c r="A135" s="76"/>
      <c r="B135" s="76"/>
      <c r="C135" s="76"/>
      <c r="D135" s="76"/>
    </row>
    <row r="136" spans="1:4" s="3" customFormat="1" ht="12.75">
      <c r="A136" s="76"/>
      <c r="B136" s="76"/>
      <c r="C136" s="76"/>
      <c r="D136" s="76"/>
    </row>
    <row r="137" spans="1:4" s="3" customFormat="1" ht="12.75">
      <c r="A137" s="76"/>
      <c r="B137" s="76"/>
      <c r="C137" s="76"/>
      <c r="D137" s="76"/>
    </row>
    <row r="138" spans="1:4" s="3" customFormat="1" ht="12.75">
      <c r="A138" s="76"/>
      <c r="B138" s="76"/>
      <c r="C138" s="76"/>
      <c r="D138" s="76"/>
    </row>
    <row r="139" spans="1:4" s="3" customFormat="1" ht="12.75">
      <c r="A139" s="76"/>
      <c r="B139" s="76"/>
      <c r="C139" s="76"/>
      <c r="D139" s="76"/>
    </row>
    <row r="140" spans="1:4" s="3" customFormat="1" ht="12.75">
      <c r="A140" s="76"/>
      <c r="B140" s="76"/>
      <c r="C140" s="76"/>
      <c r="D140" s="76"/>
    </row>
    <row r="141" spans="1:4" s="3" customFormat="1" ht="12.75">
      <c r="A141" s="76"/>
      <c r="B141" s="76"/>
      <c r="C141" s="76"/>
      <c r="D141" s="76"/>
    </row>
    <row r="142" spans="1:4" s="3" customFormat="1" ht="12.75">
      <c r="A142" s="76"/>
      <c r="B142" s="76"/>
      <c r="C142" s="76"/>
      <c r="D142" s="76"/>
    </row>
    <row r="143" spans="1:4" s="3" customFormat="1" ht="12.75">
      <c r="A143" s="76"/>
      <c r="B143" s="76"/>
      <c r="C143" s="76"/>
      <c r="D143" s="76"/>
    </row>
    <row r="144" spans="1:4" s="3" customFormat="1" ht="12.75">
      <c r="A144" s="76"/>
      <c r="B144" s="76"/>
      <c r="C144" s="76"/>
      <c r="D144" s="76"/>
    </row>
    <row r="145" spans="1:4" s="3" customFormat="1" ht="12.75">
      <c r="A145" s="76"/>
      <c r="B145" s="76"/>
      <c r="C145" s="76"/>
      <c r="D145" s="76"/>
    </row>
    <row r="146" spans="1:4" s="3" customFormat="1" ht="12.75">
      <c r="A146" s="76"/>
      <c r="B146" s="76"/>
      <c r="C146" s="76"/>
      <c r="D146" s="76"/>
    </row>
    <row r="147" spans="1:4" s="3" customFormat="1" ht="12.75">
      <c r="A147" s="76"/>
      <c r="B147" s="76"/>
      <c r="C147" s="76"/>
      <c r="D147" s="76"/>
    </row>
    <row r="148" spans="1:4" s="3" customFormat="1" ht="12.75">
      <c r="A148" s="76"/>
      <c r="B148" s="76"/>
      <c r="C148" s="76"/>
      <c r="D148" s="76"/>
    </row>
    <row r="149" spans="1:4" s="3" customFormat="1" ht="12.75">
      <c r="A149" s="76"/>
      <c r="B149" s="76"/>
      <c r="C149" s="76"/>
      <c r="D149" s="76"/>
    </row>
    <row r="150" spans="1:4" s="3" customFormat="1" ht="12.75">
      <c r="A150" s="76"/>
      <c r="B150" s="76"/>
      <c r="C150" s="76"/>
      <c r="D150" s="76"/>
    </row>
    <row r="151" spans="1:4" s="3" customFormat="1" ht="12.75">
      <c r="A151" s="76"/>
      <c r="B151" s="76"/>
      <c r="C151" s="76"/>
      <c r="D151" s="76"/>
    </row>
    <row r="152" spans="1:4" s="3" customFormat="1" ht="12.75">
      <c r="A152" s="76"/>
      <c r="B152" s="76"/>
      <c r="C152" s="76"/>
      <c r="D152" s="76"/>
    </row>
    <row r="153" spans="1:4" s="3" customFormat="1" ht="12.75">
      <c r="A153" s="76"/>
      <c r="B153" s="76"/>
      <c r="C153" s="76"/>
      <c r="D153" s="76"/>
    </row>
    <row r="154" spans="1:4" s="3" customFormat="1" ht="12.75">
      <c r="A154" s="76"/>
      <c r="B154" s="76"/>
      <c r="C154" s="76"/>
      <c r="D154" s="76"/>
    </row>
    <row r="155" spans="1:4" s="3" customFormat="1" ht="12.75">
      <c r="A155" s="76"/>
      <c r="B155" s="76"/>
      <c r="C155" s="76"/>
      <c r="D155" s="76"/>
    </row>
    <row r="156" spans="1:4" s="3" customFormat="1" ht="12.75">
      <c r="A156" s="76"/>
      <c r="B156" s="76"/>
      <c r="C156" s="76"/>
      <c r="D156" s="76"/>
    </row>
    <row r="157" spans="1:4" s="3" customFormat="1" ht="12.75">
      <c r="A157" s="76"/>
      <c r="B157" s="76"/>
      <c r="C157" s="76"/>
      <c r="D157" s="76"/>
    </row>
    <row r="158" spans="1:4" s="3" customFormat="1" ht="12.75">
      <c r="A158" s="76"/>
      <c r="B158" s="76"/>
      <c r="C158" s="76"/>
      <c r="D158" s="76"/>
    </row>
    <row r="159" spans="1:4" s="3" customFormat="1" ht="12.75">
      <c r="A159" s="76"/>
      <c r="B159" s="76"/>
      <c r="C159" s="76"/>
      <c r="D159" s="76"/>
    </row>
    <row r="160" spans="1:4" s="3" customFormat="1" ht="12.75">
      <c r="A160" s="76"/>
      <c r="B160" s="76"/>
      <c r="C160" s="76"/>
      <c r="D160" s="76"/>
    </row>
    <row r="161" spans="1:4" s="3" customFormat="1" ht="12.75">
      <c r="A161" s="76"/>
      <c r="B161" s="76"/>
      <c r="C161" s="76"/>
      <c r="D161" s="76"/>
    </row>
    <row r="162" spans="1:4" s="3" customFormat="1" ht="12.75">
      <c r="A162" s="76"/>
      <c r="B162" s="76"/>
      <c r="C162" s="76"/>
      <c r="D162" s="76"/>
    </row>
    <row r="163" spans="1:4" s="3" customFormat="1" ht="12.75">
      <c r="A163" s="76"/>
      <c r="B163" s="76"/>
      <c r="C163" s="76"/>
      <c r="D163" s="76"/>
    </row>
    <row r="164" spans="1:4" s="3" customFormat="1" ht="12.75">
      <c r="A164" s="76"/>
      <c r="B164" s="76"/>
      <c r="C164" s="76"/>
      <c r="D164" s="76"/>
    </row>
    <row r="165" spans="1:4" s="3" customFormat="1" ht="12.75">
      <c r="A165" s="76"/>
      <c r="B165" s="76"/>
      <c r="C165" s="76"/>
      <c r="D165" s="76"/>
    </row>
    <row r="166" spans="1:4" s="3" customFormat="1" ht="12.75">
      <c r="A166" s="76"/>
      <c r="B166" s="76"/>
      <c r="C166" s="76"/>
      <c r="D166" s="76"/>
    </row>
    <row r="167" spans="1:4" s="3" customFormat="1" ht="12.75">
      <c r="A167" s="76"/>
      <c r="B167" s="76"/>
      <c r="C167" s="76"/>
      <c r="D167" s="76"/>
    </row>
    <row r="168" spans="1:4" s="3" customFormat="1" ht="12.75">
      <c r="A168" s="76"/>
      <c r="B168" s="76"/>
      <c r="C168" s="76"/>
      <c r="D168" s="76"/>
    </row>
    <row r="169" spans="1:4" s="3" customFormat="1" ht="12.75">
      <c r="A169" s="76"/>
      <c r="B169" s="76"/>
      <c r="C169" s="76"/>
      <c r="D169" s="76"/>
    </row>
    <row r="170" spans="1:4" s="3" customFormat="1" ht="12.75">
      <c r="A170" s="76"/>
      <c r="B170" s="76"/>
      <c r="C170" s="76"/>
      <c r="D170" s="76"/>
    </row>
    <row r="171" spans="1:4" s="3" customFormat="1" ht="12.75">
      <c r="A171" s="76"/>
      <c r="B171" s="76"/>
      <c r="C171" s="76"/>
      <c r="D171" s="76"/>
    </row>
    <row r="172" spans="1:4" s="3" customFormat="1" ht="12.75">
      <c r="A172" s="76"/>
      <c r="B172" s="76"/>
      <c r="C172" s="76"/>
      <c r="D172" s="76"/>
    </row>
    <row r="173" spans="1:4" s="3" customFormat="1" ht="12.75">
      <c r="A173" s="76"/>
      <c r="B173" s="76"/>
      <c r="C173" s="76"/>
      <c r="D173" s="76"/>
    </row>
    <row r="174" spans="1:4" s="3" customFormat="1" ht="12.75">
      <c r="A174" s="76"/>
      <c r="B174" s="76"/>
      <c r="C174" s="76"/>
      <c r="D174" s="76"/>
    </row>
    <row r="175" spans="1:4" s="3" customFormat="1" ht="12.75">
      <c r="A175" s="76"/>
      <c r="B175" s="76"/>
      <c r="C175" s="76"/>
      <c r="D175" s="76"/>
    </row>
    <row r="176" spans="1:4" s="3" customFormat="1" ht="12.75">
      <c r="A176" s="76"/>
      <c r="B176" s="76"/>
      <c r="C176" s="76"/>
      <c r="D176" s="76"/>
    </row>
    <row r="177" spans="1:4" s="3" customFormat="1" ht="12.75">
      <c r="A177" s="76"/>
      <c r="B177" s="76"/>
      <c r="C177" s="76"/>
      <c r="D177" s="76"/>
    </row>
    <row r="178" spans="1:4" s="3" customFormat="1" ht="12.75">
      <c r="A178" s="76"/>
      <c r="B178" s="76"/>
      <c r="C178" s="76"/>
      <c r="D178" s="76"/>
    </row>
    <row r="179" spans="1:4" s="3" customFormat="1" ht="12.75">
      <c r="A179" s="76"/>
      <c r="B179" s="76"/>
      <c r="C179" s="76"/>
      <c r="D179" s="76"/>
    </row>
    <row r="180" spans="1:4" s="3" customFormat="1" ht="12.75">
      <c r="A180" s="76"/>
      <c r="B180" s="76"/>
      <c r="C180" s="76"/>
      <c r="D180" s="76"/>
    </row>
    <row r="181" spans="1:4" s="3" customFormat="1" ht="12.75">
      <c r="A181" s="76"/>
      <c r="B181" s="76"/>
      <c r="C181" s="76"/>
      <c r="D181" s="76"/>
    </row>
    <row r="182" spans="1:4" s="3" customFormat="1" ht="12.75">
      <c r="A182" s="76"/>
      <c r="B182" s="76"/>
      <c r="C182" s="76"/>
      <c r="D182" s="76"/>
    </row>
    <row r="183" spans="1:4" s="3" customFormat="1" ht="12.75">
      <c r="A183" s="76"/>
      <c r="B183" s="76"/>
      <c r="C183" s="76"/>
      <c r="D183" s="76"/>
    </row>
    <row r="184" spans="1:4" s="3" customFormat="1" ht="12.75">
      <c r="A184" s="76"/>
      <c r="B184" s="76"/>
      <c r="C184" s="76"/>
      <c r="D184" s="76"/>
    </row>
    <row r="185" spans="1:4" s="3" customFormat="1" ht="12.75">
      <c r="A185" s="76"/>
      <c r="B185" s="76"/>
      <c r="C185" s="76"/>
      <c r="D185" s="76"/>
    </row>
    <row r="186" spans="1:4" s="3" customFormat="1" ht="12.75">
      <c r="A186" s="76"/>
      <c r="B186" s="76"/>
      <c r="C186" s="76"/>
      <c r="D186" s="76"/>
    </row>
    <row r="187" spans="1:4" s="3" customFormat="1" ht="12.75">
      <c r="A187" s="76"/>
      <c r="B187" s="76"/>
      <c r="C187" s="76"/>
      <c r="D187" s="76"/>
    </row>
    <row r="188" spans="1:4" s="3" customFormat="1" ht="12.75">
      <c r="A188" s="76"/>
      <c r="B188" s="76"/>
      <c r="C188" s="76"/>
      <c r="D188" s="76"/>
    </row>
    <row r="189" spans="1:4" s="3" customFormat="1" ht="12.75">
      <c r="A189" s="76"/>
      <c r="B189" s="76"/>
      <c r="C189" s="76"/>
      <c r="D189" s="76"/>
    </row>
    <row r="190" spans="1:4" s="3" customFormat="1" ht="12.75">
      <c r="A190" s="76"/>
      <c r="B190" s="76"/>
      <c r="C190" s="76"/>
      <c r="D190" s="76"/>
    </row>
    <row r="191" spans="1:4" s="3" customFormat="1" ht="12.75">
      <c r="A191" s="76"/>
      <c r="B191" s="76"/>
      <c r="C191" s="76"/>
      <c r="D191" s="76"/>
    </row>
    <row r="192" spans="1:4" s="3" customFormat="1" ht="12.75">
      <c r="A192" s="76"/>
      <c r="B192" s="76"/>
      <c r="C192" s="76"/>
      <c r="D192" s="76"/>
    </row>
    <row r="193" spans="1:4" s="3" customFormat="1" ht="12.75">
      <c r="A193" s="76"/>
      <c r="B193" s="76"/>
      <c r="C193" s="76"/>
      <c r="D193" s="76"/>
    </row>
    <row r="194" spans="1:4" s="3" customFormat="1" ht="12.75">
      <c r="A194" s="76"/>
      <c r="B194" s="76"/>
      <c r="C194" s="76"/>
      <c r="D194" s="76"/>
    </row>
    <row r="195" spans="1:4" s="3" customFormat="1" ht="12.75">
      <c r="A195" s="76"/>
      <c r="B195" s="76"/>
      <c r="C195" s="76"/>
      <c r="D195" s="76"/>
    </row>
    <row r="196" spans="1:4" s="3" customFormat="1" ht="12.75">
      <c r="A196" s="76"/>
      <c r="B196" s="76"/>
      <c r="C196" s="76"/>
      <c r="D196" s="76"/>
    </row>
    <row r="197" spans="1:4" s="3" customFormat="1" ht="12.75">
      <c r="A197" s="76"/>
      <c r="B197" s="76"/>
      <c r="C197" s="76"/>
      <c r="D197" s="76"/>
    </row>
    <row r="198" spans="1:4" s="3" customFormat="1" ht="12.75">
      <c r="A198" s="76"/>
      <c r="B198" s="76"/>
      <c r="C198" s="76"/>
      <c r="D198" s="76"/>
    </row>
    <row r="199" spans="1:4" s="3" customFormat="1" ht="12.75">
      <c r="A199" s="76"/>
      <c r="B199" s="76"/>
      <c r="C199" s="76"/>
      <c r="D199" s="76"/>
    </row>
    <row r="200" spans="1:4" s="3" customFormat="1" ht="12.75">
      <c r="A200" s="76"/>
      <c r="B200" s="76"/>
      <c r="C200" s="76"/>
      <c r="D200" s="76"/>
    </row>
    <row r="201" spans="1:4" s="3" customFormat="1" ht="12.75">
      <c r="A201" s="76"/>
      <c r="B201" s="76"/>
      <c r="C201" s="76"/>
      <c r="D201" s="76"/>
    </row>
    <row r="202" spans="1:4" s="3" customFormat="1" ht="12.75">
      <c r="A202" s="76"/>
      <c r="B202" s="76"/>
      <c r="C202" s="76"/>
      <c r="D202" s="76"/>
    </row>
    <row r="203" spans="1:4" s="3" customFormat="1" ht="12.75">
      <c r="A203" s="76"/>
      <c r="B203" s="76"/>
      <c r="C203" s="76"/>
      <c r="D203" s="76"/>
    </row>
    <row r="204" spans="1:4" s="3" customFormat="1" ht="12.75">
      <c r="A204" s="76"/>
      <c r="B204" s="76"/>
      <c r="C204" s="76"/>
      <c r="D204" s="76"/>
    </row>
    <row r="205" spans="1:4" s="3" customFormat="1" ht="12.75">
      <c r="A205" s="76"/>
      <c r="B205" s="76"/>
      <c r="C205" s="76"/>
      <c r="D205" s="76"/>
    </row>
    <row r="206" spans="1:4" s="3" customFormat="1" ht="12.75">
      <c r="A206" s="76"/>
      <c r="B206" s="76"/>
      <c r="C206" s="76"/>
      <c r="D206" s="76"/>
    </row>
    <row r="207" spans="1:4" s="3" customFormat="1" ht="12.75">
      <c r="A207" s="76"/>
      <c r="B207" s="76"/>
      <c r="C207" s="76"/>
      <c r="D207" s="76"/>
    </row>
    <row r="208" spans="1:4" s="3" customFormat="1" ht="12.75">
      <c r="A208" s="76"/>
      <c r="B208" s="76"/>
      <c r="C208" s="76"/>
      <c r="D208" s="76"/>
    </row>
    <row r="209" spans="1:4" s="3" customFormat="1" ht="12.75">
      <c r="A209" s="76"/>
      <c r="B209" s="76"/>
      <c r="C209" s="76"/>
      <c r="D209" s="76"/>
    </row>
    <row r="210" spans="1:4" s="3" customFormat="1" ht="12.75">
      <c r="A210" s="76"/>
      <c r="B210" s="76"/>
      <c r="C210" s="76"/>
      <c r="D210" s="76"/>
    </row>
    <row r="211" spans="1:4" s="3" customFormat="1" ht="12.75">
      <c r="A211" s="76"/>
      <c r="B211" s="76"/>
      <c r="C211" s="76"/>
      <c r="D211" s="76"/>
    </row>
    <row r="212" spans="1:4" s="3" customFormat="1" ht="12.75">
      <c r="A212" s="76"/>
      <c r="B212" s="76"/>
      <c r="C212" s="76"/>
      <c r="D212" s="76"/>
    </row>
    <row r="213" spans="1:4" s="3" customFormat="1" ht="12.75">
      <c r="A213" s="76"/>
      <c r="B213" s="76"/>
      <c r="C213" s="76"/>
      <c r="D213" s="76"/>
    </row>
    <row r="214" spans="1:4" s="3" customFormat="1" ht="12.75">
      <c r="A214" s="76"/>
      <c r="B214" s="76"/>
      <c r="C214" s="76"/>
      <c r="D214" s="76"/>
    </row>
    <row r="215" spans="1:4" s="3" customFormat="1" ht="12.75">
      <c r="A215" s="76"/>
      <c r="B215" s="76"/>
      <c r="C215" s="76"/>
      <c r="D215" s="76"/>
    </row>
    <row r="216" spans="1:4" s="3" customFormat="1" ht="12.75">
      <c r="A216" s="76"/>
      <c r="B216" s="76"/>
      <c r="C216" s="76"/>
      <c r="D216" s="76"/>
    </row>
    <row r="217" spans="1:4" s="3" customFormat="1" ht="12.75">
      <c r="A217" s="76"/>
      <c r="B217" s="76"/>
      <c r="C217" s="76"/>
      <c r="D217" s="76"/>
    </row>
    <row r="218" spans="1:4" s="3" customFormat="1" ht="12.75">
      <c r="A218" s="76"/>
      <c r="B218" s="76"/>
      <c r="C218" s="76"/>
      <c r="D218" s="76"/>
    </row>
    <row r="219" spans="1:4" s="3" customFormat="1" ht="12.75">
      <c r="A219" s="76"/>
      <c r="B219" s="76"/>
      <c r="C219" s="76"/>
      <c r="D219" s="76"/>
    </row>
    <row r="220" spans="1:4" s="3" customFormat="1" ht="12.75">
      <c r="A220" s="76"/>
      <c r="B220" s="76"/>
      <c r="C220" s="76"/>
      <c r="D220" s="76"/>
    </row>
    <row r="221" spans="1:4" s="3" customFormat="1" ht="12.75">
      <c r="A221" s="76"/>
      <c r="B221" s="76"/>
      <c r="C221" s="76"/>
      <c r="D221" s="76"/>
    </row>
    <row r="222" spans="1:4" s="3" customFormat="1" ht="12.75">
      <c r="A222" s="76"/>
      <c r="B222" s="76"/>
      <c r="C222" s="76"/>
      <c r="D222" s="76"/>
    </row>
    <row r="223" spans="1:4" s="3" customFormat="1" ht="12.75">
      <c r="A223" s="76"/>
      <c r="B223" s="76"/>
      <c r="C223" s="76"/>
      <c r="D223" s="76"/>
    </row>
    <row r="224" spans="1:4" s="3" customFormat="1" ht="12.75">
      <c r="A224" s="76"/>
      <c r="B224" s="76"/>
      <c r="C224" s="76"/>
      <c r="D224" s="76"/>
    </row>
    <row r="225" spans="1:4" s="3" customFormat="1" ht="12.75">
      <c r="A225" s="76"/>
      <c r="B225" s="76"/>
      <c r="C225" s="76"/>
      <c r="D225" s="76"/>
    </row>
    <row r="226" spans="1:4" s="3" customFormat="1" ht="12.75">
      <c r="A226" s="76"/>
      <c r="B226" s="76"/>
      <c r="C226" s="76"/>
      <c r="D226" s="76"/>
    </row>
    <row r="227" spans="1:4" s="3" customFormat="1" ht="12.75">
      <c r="A227" s="76"/>
      <c r="B227" s="76"/>
      <c r="C227" s="76"/>
      <c r="D227" s="76"/>
    </row>
    <row r="228" spans="1:4" s="3" customFormat="1" ht="12.75">
      <c r="A228" s="76"/>
      <c r="B228" s="76"/>
      <c r="C228" s="76"/>
      <c r="D228" s="76"/>
    </row>
    <row r="229" spans="1:4" s="3" customFormat="1" ht="12.75">
      <c r="A229" s="76"/>
      <c r="B229" s="76"/>
      <c r="C229" s="76"/>
      <c r="D229" s="76"/>
    </row>
    <row r="230" spans="1:4" s="3" customFormat="1" ht="12.75">
      <c r="A230" s="76"/>
      <c r="B230" s="76"/>
      <c r="C230" s="76"/>
      <c r="D230" s="76"/>
    </row>
    <row r="231" spans="1:4" s="3" customFormat="1" ht="12.75">
      <c r="A231" s="76"/>
      <c r="B231" s="76"/>
      <c r="C231" s="76"/>
      <c r="D231" s="76"/>
    </row>
    <row r="232" spans="1:4" s="3" customFormat="1" ht="12.75">
      <c r="A232" s="76"/>
      <c r="B232" s="76"/>
      <c r="C232" s="76"/>
      <c r="D232" s="76"/>
    </row>
    <row r="233" spans="1:4" s="3" customFormat="1" ht="12.75">
      <c r="A233" s="76"/>
      <c r="B233" s="76"/>
      <c r="C233" s="76"/>
      <c r="D233" s="76"/>
    </row>
    <row r="234" spans="1:4" s="3" customFormat="1" ht="12.75">
      <c r="A234" s="76"/>
      <c r="B234" s="76"/>
      <c r="C234" s="76"/>
      <c r="D234" s="76"/>
    </row>
    <row r="235" spans="1:4" s="3" customFormat="1" ht="12.75">
      <c r="A235" s="76"/>
      <c r="B235" s="76"/>
      <c r="C235" s="76"/>
      <c r="D235" s="76"/>
    </row>
    <row r="236" spans="1:4" s="3" customFormat="1" ht="12.75">
      <c r="A236" s="76"/>
      <c r="B236" s="76"/>
      <c r="C236" s="76"/>
      <c r="D236" s="76"/>
    </row>
    <row r="237" spans="1:4" s="3" customFormat="1" ht="12.75">
      <c r="A237" s="76"/>
      <c r="B237" s="76"/>
      <c r="C237" s="76"/>
      <c r="D237" s="76"/>
    </row>
    <row r="238" spans="1:4" s="3" customFormat="1" ht="12.75">
      <c r="A238" s="76"/>
      <c r="B238" s="76"/>
      <c r="C238" s="76"/>
      <c r="D238" s="76"/>
    </row>
    <row r="239" spans="1:4" s="3" customFormat="1" ht="12.75">
      <c r="A239" s="76"/>
      <c r="B239" s="76"/>
      <c r="C239" s="76"/>
      <c r="D239" s="76"/>
    </row>
    <row r="240" spans="1:4" s="3" customFormat="1" ht="12.75">
      <c r="A240" s="76"/>
      <c r="B240" s="76"/>
      <c r="C240" s="76"/>
      <c r="D240" s="76"/>
    </row>
    <row r="241" spans="1:4" s="3" customFormat="1" ht="12.75">
      <c r="A241" s="76"/>
      <c r="B241" s="76"/>
      <c r="C241" s="76"/>
      <c r="D241" s="76"/>
    </row>
    <row r="242" spans="1:4" s="3" customFormat="1" ht="12.75">
      <c r="A242" s="76"/>
      <c r="B242" s="76"/>
      <c r="C242" s="76"/>
      <c r="D242" s="76"/>
    </row>
    <row r="243" spans="1:4" s="3" customFormat="1" ht="12.75">
      <c r="A243" s="76"/>
      <c r="B243" s="76"/>
      <c r="C243" s="76"/>
      <c r="D243" s="76"/>
    </row>
    <row r="244" spans="1:4" s="3" customFormat="1" ht="12.75">
      <c r="A244" s="76"/>
      <c r="B244" s="76"/>
      <c r="C244" s="76"/>
      <c r="D244" s="76"/>
    </row>
    <row r="245" spans="1:4" s="3" customFormat="1" ht="12.75">
      <c r="A245" s="76"/>
      <c r="B245" s="76"/>
      <c r="C245" s="76"/>
      <c r="D245" s="76"/>
    </row>
    <row r="246" spans="1:4" s="3" customFormat="1" ht="12.75">
      <c r="A246" s="76"/>
      <c r="B246" s="76"/>
      <c r="C246" s="76"/>
      <c r="D246" s="76"/>
    </row>
    <row r="247" spans="1:4" s="3" customFormat="1" ht="12.75">
      <c r="A247" s="76"/>
      <c r="B247" s="76"/>
      <c r="C247" s="76"/>
      <c r="D247" s="76"/>
    </row>
    <row r="248" spans="1:4" s="3" customFormat="1" ht="12.75">
      <c r="A248" s="76"/>
      <c r="B248" s="76"/>
      <c r="C248" s="76"/>
      <c r="D248" s="76"/>
    </row>
    <row r="249" spans="1:4" s="3" customFormat="1" ht="12.75">
      <c r="A249" s="76"/>
      <c r="B249" s="76"/>
      <c r="C249" s="76"/>
      <c r="D249" s="76"/>
    </row>
    <row r="250" spans="1:4" s="3" customFormat="1" ht="12.75">
      <c r="A250" s="76"/>
      <c r="B250" s="76"/>
      <c r="C250" s="76"/>
      <c r="D250" s="76"/>
    </row>
    <row r="251" spans="1:4" s="3" customFormat="1" ht="12.75">
      <c r="A251" s="76"/>
      <c r="B251" s="76"/>
      <c r="C251" s="76"/>
      <c r="D251" s="76"/>
    </row>
    <row r="252" spans="1:4" s="3" customFormat="1" ht="12.75">
      <c r="A252" s="76"/>
      <c r="B252" s="76"/>
      <c r="C252" s="76"/>
      <c r="D252" s="76"/>
    </row>
    <row r="253" spans="1:4" s="3" customFormat="1" ht="12.75">
      <c r="A253" s="76"/>
      <c r="B253" s="76"/>
      <c r="C253" s="76"/>
      <c r="D253" s="76"/>
    </row>
    <row r="254" spans="1:4" s="3" customFormat="1" ht="12.75">
      <c r="A254" s="76"/>
      <c r="B254" s="76"/>
      <c r="C254" s="76"/>
      <c r="D254" s="76"/>
    </row>
    <row r="255" spans="1:4" s="3" customFormat="1" ht="12.75">
      <c r="A255" s="76"/>
      <c r="B255" s="76"/>
      <c r="C255" s="76"/>
      <c r="D255" s="76"/>
    </row>
    <row r="256" spans="1:4" s="3" customFormat="1" ht="12.75">
      <c r="A256" s="76"/>
      <c r="B256" s="76"/>
      <c r="C256" s="76"/>
      <c r="D256" s="76"/>
    </row>
    <row r="257" spans="1:4" s="3" customFormat="1" ht="12.75">
      <c r="A257" s="76"/>
      <c r="B257" s="76"/>
      <c r="C257" s="76"/>
      <c r="D257" s="76"/>
    </row>
    <row r="258" spans="1:4" s="3" customFormat="1" ht="12.75">
      <c r="A258" s="76"/>
      <c r="B258" s="76"/>
      <c r="C258" s="76"/>
      <c r="D258" s="76"/>
    </row>
    <row r="259" spans="1:4" s="3" customFormat="1" ht="12.75">
      <c r="A259" s="76"/>
      <c r="B259" s="76"/>
      <c r="C259" s="76"/>
      <c r="D259" s="76"/>
    </row>
    <row r="260" spans="1:4" s="3" customFormat="1" ht="12.75">
      <c r="A260" s="76"/>
      <c r="B260" s="76"/>
      <c r="C260" s="76"/>
      <c r="D260" s="76"/>
    </row>
  </sheetData>
  <sheetProtection/>
  <mergeCells count="1">
    <mergeCell ref="A1:H1"/>
  </mergeCells>
  <printOptions horizontalCentered="1"/>
  <pageMargins left="0.1968503937007874" right="0.1968503937007874" top="0.4330708661417323" bottom="0.4724409448818898" header="0.31496062992125984" footer="0.31496062992125984"/>
  <pageSetup firstPageNumber="3" useFirstPageNumber="1" horizontalDpi="600" verticalDpi="600" orientation="portrait" paperSize="9" scale="90" r:id="rId1"/>
  <headerFooter alignWithMargins="0">
    <oddFooter>&amp;R&amp;P</oddFooter>
  </headerFooter>
  <colBreaks count="1" manualBreakCount="1">
    <brk id="8" max="8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12"/>
  <sheetViews>
    <sheetView view="pageBreakPreview" zoomScaleSheetLayoutView="100" workbookViewId="0" topLeftCell="A1">
      <selection activeCell="A1" sqref="A1:H1"/>
    </sheetView>
  </sheetViews>
  <sheetFormatPr defaultColWidth="11.421875" defaultRowHeight="12.75"/>
  <cols>
    <col min="1" max="1" width="4.00390625" style="64" customWidth="1"/>
    <col min="2" max="2" width="4.28125" style="64" customWidth="1"/>
    <col min="3" max="3" width="5.57421875" style="64" customWidth="1"/>
    <col min="4" max="4" width="5.8515625" style="64" hidden="1" customWidth="1"/>
    <col min="5" max="5" width="53.140625" style="64" customWidth="1"/>
    <col min="6" max="6" width="12.57421875" style="38" customWidth="1"/>
    <col min="7" max="7" width="10.7109375" style="38" customWidth="1"/>
    <col min="8" max="8" width="12.57421875" style="38" customWidth="1"/>
    <col min="9" max="16384" width="11.421875" style="38" customWidth="1"/>
  </cols>
  <sheetData>
    <row r="1" spans="1:8" ht="36" customHeight="1">
      <c r="A1" s="219" t="s">
        <v>28</v>
      </c>
      <c r="B1" s="220"/>
      <c r="C1" s="220"/>
      <c r="D1" s="220"/>
      <c r="E1" s="220"/>
      <c r="F1" s="221"/>
      <c r="G1" s="221"/>
      <c r="H1" s="221"/>
    </row>
    <row r="2" spans="1:8" s="3" customFormat="1" ht="27" customHeight="1">
      <c r="A2" s="11" t="s">
        <v>3</v>
      </c>
      <c r="B2" s="11" t="s">
        <v>2</v>
      </c>
      <c r="C2" s="11" t="s">
        <v>1</v>
      </c>
      <c r="D2" s="11" t="s">
        <v>4</v>
      </c>
      <c r="E2" s="141"/>
      <c r="F2" s="84" t="s">
        <v>142</v>
      </c>
      <c r="G2" s="84" t="s">
        <v>154</v>
      </c>
      <c r="H2" s="84" t="s">
        <v>155</v>
      </c>
    </row>
    <row r="3" spans="1:8" ht="24" customHeight="1">
      <c r="A3" s="142"/>
      <c r="B3" s="143"/>
      <c r="C3" s="144"/>
      <c r="D3" s="144"/>
      <c r="E3" s="142" t="s">
        <v>51</v>
      </c>
      <c r="F3" s="145">
        <v>89400000</v>
      </c>
      <c r="G3" s="145">
        <v>57492180</v>
      </c>
      <c r="H3" s="145">
        <v>146892180</v>
      </c>
    </row>
    <row r="4" spans="1:8" ht="20.25" customHeight="1">
      <c r="A4" s="146">
        <v>8</v>
      </c>
      <c r="B4" s="146"/>
      <c r="C4" s="107"/>
      <c r="D4" s="107"/>
      <c r="E4" s="147" t="s">
        <v>18</v>
      </c>
      <c r="F4" s="148">
        <v>458000000</v>
      </c>
      <c r="G4" s="148">
        <v>-3107820</v>
      </c>
      <c r="H4" s="148">
        <v>454892180</v>
      </c>
    </row>
    <row r="5" spans="1:8" ht="12.75" customHeight="1">
      <c r="A5" s="146"/>
      <c r="B5" s="146">
        <v>84</v>
      </c>
      <c r="C5" s="107"/>
      <c r="D5" s="107"/>
      <c r="E5" s="131" t="s">
        <v>49</v>
      </c>
      <c r="F5" s="148">
        <v>458000000</v>
      </c>
      <c r="G5" s="148">
        <v>-3107820</v>
      </c>
      <c r="H5" s="148">
        <v>454892180</v>
      </c>
    </row>
    <row r="6" spans="1:8" ht="24" customHeight="1">
      <c r="A6" s="115"/>
      <c r="B6" s="115"/>
      <c r="C6" s="149">
        <v>844</v>
      </c>
      <c r="D6" s="149"/>
      <c r="E6" s="27" t="s">
        <v>123</v>
      </c>
      <c r="F6" s="150">
        <v>46000000</v>
      </c>
      <c r="G6" s="150">
        <v>0</v>
      </c>
      <c r="H6" s="150">
        <v>46000000</v>
      </c>
    </row>
    <row r="7" spans="1:8" ht="13.5" customHeight="1">
      <c r="A7" s="115"/>
      <c r="B7" s="115"/>
      <c r="C7" s="149">
        <v>847</v>
      </c>
      <c r="D7" s="149"/>
      <c r="E7" s="132" t="s">
        <v>113</v>
      </c>
      <c r="F7" s="150">
        <v>412000000</v>
      </c>
      <c r="G7" s="150">
        <v>-3107820</v>
      </c>
      <c r="H7" s="150">
        <v>408892180</v>
      </c>
    </row>
    <row r="8" spans="1:8" ht="20.25" customHeight="1">
      <c r="A8" s="146">
        <v>5</v>
      </c>
      <c r="B8" s="146"/>
      <c r="C8" s="107"/>
      <c r="D8" s="107"/>
      <c r="E8" s="147" t="s">
        <v>19</v>
      </c>
      <c r="F8" s="148">
        <v>368600000</v>
      </c>
      <c r="G8" s="148">
        <v>-60600000</v>
      </c>
      <c r="H8" s="148">
        <v>308000000</v>
      </c>
    </row>
    <row r="9" spans="1:8" ht="12.75" customHeight="1">
      <c r="A9" s="115"/>
      <c r="B9" s="146">
        <v>54</v>
      </c>
      <c r="C9" s="149"/>
      <c r="D9" s="149"/>
      <c r="E9" s="131" t="s">
        <v>119</v>
      </c>
      <c r="F9" s="148">
        <v>368600000</v>
      </c>
      <c r="G9" s="148">
        <v>-60600000</v>
      </c>
      <c r="H9" s="148">
        <v>308000000</v>
      </c>
    </row>
    <row r="10" spans="1:8" ht="24" customHeight="1">
      <c r="A10" s="115"/>
      <c r="B10" s="115"/>
      <c r="C10" s="149">
        <v>542</v>
      </c>
      <c r="D10" s="149"/>
      <c r="E10" s="27" t="s">
        <v>124</v>
      </c>
      <c r="F10" s="150">
        <v>4198696</v>
      </c>
      <c r="G10" s="150">
        <v>0</v>
      </c>
      <c r="H10" s="150">
        <v>4198696</v>
      </c>
    </row>
    <row r="11" spans="1:8" ht="24" customHeight="1">
      <c r="A11" s="115"/>
      <c r="B11" s="115"/>
      <c r="C11" s="149">
        <v>544</v>
      </c>
      <c r="D11" s="149"/>
      <c r="E11" s="132" t="s">
        <v>125</v>
      </c>
      <c r="F11" s="150">
        <v>313401304</v>
      </c>
      <c r="G11" s="150">
        <v>-60600000</v>
      </c>
      <c r="H11" s="150">
        <v>252801304</v>
      </c>
    </row>
    <row r="12" spans="3:8" ht="12.75" customHeight="1">
      <c r="C12" s="149">
        <v>547</v>
      </c>
      <c r="E12" s="132" t="s">
        <v>114</v>
      </c>
      <c r="F12" s="150">
        <v>51000000</v>
      </c>
      <c r="G12" s="150">
        <v>0</v>
      </c>
      <c r="H12" s="150">
        <v>51000000</v>
      </c>
    </row>
    <row r="13" ht="19.5" customHeight="1"/>
  </sheetData>
  <sheetProtection/>
  <mergeCells count="1">
    <mergeCell ref="A1:H1"/>
  </mergeCells>
  <printOptions horizontalCentered="1"/>
  <pageMargins left="0.1968503937007874" right="0.1968503937007874" top="0.4330708661417323" bottom="0.3937007874015748" header="0.31496062992125984" footer="0.31496062992125984"/>
  <pageSetup firstPageNumber="4" useFirstPageNumber="1" orientation="portrait" paperSize="9" scale="90" r:id="rId1"/>
  <headerFooter alignWithMargins="0">
    <oddFooter>&amp;R&amp;P</oddFooter>
  </headerFooter>
  <colBreaks count="1" manualBreakCount="1">
    <brk id="8" max="22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836"/>
  <sheetViews>
    <sheetView view="pageBreakPreview" zoomScaleSheetLayoutView="100" zoomScalePageLayoutView="0" workbookViewId="0" topLeftCell="A1">
      <selection activeCell="A1" sqref="A1:E1"/>
    </sheetView>
  </sheetViews>
  <sheetFormatPr defaultColWidth="11.421875" defaultRowHeight="12.75"/>
  <cols>
    <col min="1" max="1" width="7.00390625" style="69" customWidth="1"/>
    <col min="2" max="2" width="49.57421875" style="30" customWidth="1"/>
    <col min="3" max="5" width="13.28125" style="30" customWidth="1"/>
    <col min="6" max="6" width="14.28125" style="30" hidden="1" customWidth="1"/>
    <col min="7" max="7" width="14.7109375" style="30" hidden="1" customWidth="1"/>
    <col min="8" max="16384" width="11.421875" style="30" customWidth="1"/>
  </cols>
  <sheetData>
    <row r="1" spans="1:5" ht="25.5" customHeight="1">
      <c r="A1" s="222" t="s">
        <v>75</v>
      </c>
      <c r="B1" s="222"/>
      <c r="C1" s="221"/>
      <c r="D1" s="221"/>
      <c r="E1" s="221"/>
    </row>
    <row r="2" spans="1:5" ht="27" customHeight="1">
      <c r="A2" s="151" t="s">
        <v>56</v>
      </c>
      <c r="B2" s="197" t="s">
        <v>57</v>
      </c>
      <c r="C2" s="84" t="s">
        <v>156</v>
      </c>
      <c r="D2" s="84" t="s">
        <v>154</v>
      </c>
      <c r="E2" s="84" t="s">
        <v>155</v>
      </c>
    </row>
    <row r="3" spans="1:5" ht="7.5" customHeight="1">
      <c r="A3" s="152"/>
      <c r="B3" s="153"/>
      <c r="C3" s="154"/>
      <c r="D3" s="154"/>
      <c r="E3" s="154"/>
    </row>
    <row r="4" spans="1:9" s="52" customFormat="1" ht="18" customHeight="1">
      <c r="A4" s="155" t="s">
        <v>104</v>
      </c>
      <c r="B4" s="156" t="s">
        <v>76</v>
      </c>
      <c r="C4" s="148">
        <v>2816767500</v>
      </c>
      <c r="D4" s="148">
        <v>-63225111</v>
      </c>
      <c r="E4" s="148">
        <v>2753542389</v>
      </c>
      <c r="F4" s="29">
        <v>2816767500</v>
      </c>
      <c r="G4" s="29">
        <v>2753542389</v>
      </c>
      <c r="H4" s="29"/>
      <c r="I4" s="83"/>
    </row>
    <row r="5" spans="1:7" s="52" customFormat="1" ht="12.75" customHeight="1">
      <c r="A5" s="155"/>
      <c r="B5" s="156"/>
      <c r="C5" s="157"/>
      <c r="D5" s="157"/>
      <c r="E5" s="157"/>
      <c r="F5" s="29"/>
      <c r="G5" s="29"/>
    </row>
    <row r="6" spans="1:5" s="66" customFormat="1" ht="12.75">
      <c r="A6" s="146">
        <v>100</v>
      </c>
      <c r="B6" s="131" t="s">
        <v>94</v>
      </c>
      <c r="C6" s="148">
        <v>216709000</v>
      </c>
      <c r="D6" s="148">
        <v>1506000</v>
      </c>
      <c r="E6" s="148">
        <v>218215000</v>
      </c>
    </row>
    <row r="7" spans="1:5" ht="12.75">
      <c r="A7" s="115"/>
      <c r="B7" s="55"/>
      <c r="C7" s="158"/>
      <c r="D7" s="158"/>
      <c r="E7" s="158"/>
    </row>
    <row r="8" spans="1:5" ht="12.75">
      <c r="A8" s="78" t="s">
        <v>55</v>
      </c>
      <c r="B8" s="131" t="s">
        <v>58</v>
      </c>
      <c r="C8" s="159">
        <v>185565000</v>
      </c>
      <c r="D8" s="159">
        <v>2150000</v>
      </c>
      <c r="E8" s="159">
        <v>187715000</v>
      </c>
    </row>
    <row r="9" spans="1:5" ht="12.75">
      <c r="A9" s="160">
        <v>31</v>
      </c>
      <c r="B9" s="131" t="s">
        <v>37</v>
      </c>
      <c r="C9" s="159">
        <v>122814000</v>
      </c>
      <c r="D9" s="159">
        <v>3800000</v>
      </c>
      <c r="E9" s="159">
        <v>126614000</v>
      </c>
    </row>
    <row r="10" spans="1:5" ht="12.75">
      <c r="A10" s="121">
        <v>311</v>
      </c>
      <c r="B10" s="132" t="s">
        <v>116</v>
      </c>
      <c r="C10" s="162">
        <v>105035000</v>
      </c>
      <c r="D10" s="162">
        <v>2000000</v>
      </c>
      <c r="E10" s="162">
        <v>107035000</v>
      </c>
    </row>
    <row r="11" spans="1:5" ht="12.75">
      <c r="A11" s="121">
        <v>312</v>
      </c>
      <c r="B11" s="132" t="s">
        <v>38</v>
      </c>
      <c r="C11" s="162">
        <v>1600000</v>
      </c>
      <c r="D11" s="162">
        <v>0</v>
      </c>
      <c r="E11" s="162">
        <v>1600000</v>
      </c>
    </row>
    <row r="12" spans="1:5" ht="12.75">
      <c r="A12" s="121">
        <v>313</v>
      </c>
      <c r="B12" s="132" t="s">
        <v>39</v>
      </c>
      <c r="C12" s="162">
        <v>16179000</v>
      </c>
      <c r="D12" s="162">
        <v>1800000</v>
      </c>
      <c r="E12" s="162">
        <v>17979000</v>
      </c>
    </row>
    <row r="13" spans="1:5" s="31" customFormat="1" ht="12.75">
      <c r="A13" s="160">
        <v>32</v>
      </c>
      <c r="B13" s="78" t="s">
        <v>5</v>
      </c>
      <c r="C13" s="159">
        <v>59501000</v>
      </c>
      <c r="D13" s="159">
        <v>-650000</v>
      </c>
      <c r="E13" s="159">
        <v>58851000</v>
      </c>
    </row>
    <row r="14" spans="1:5" ht="12.75">
      <c r="A14" s="121">
        <v>321</v>
      </c>
      <c r="B14" s="132" t="s">
        <v>7</v>
      </c>
      <c r="C14" s="162">
        <v>7525000</v>
      </c>
      <c r="D14" s="162">
        <v>250000</v>
      </c>
      <c r="E14" s="162">
        <v>7775000</v>
      </c>
    </row>
    <row r="15" spans="1:5" ht="12.75">
      <c r="A15" s="121">
        <v>322</v>
      </c>
      <c r="B15" s="132" t="s">
        <v>40</v>
      </c>
      <c r="C15" s="162">
        <v>8600000</v>
      </c>
      <c r="D15" s="162">
        <v>0</v>
      </c>
      <c r="E15" s="162">
        <v>8600000</v>
      </c>
    </row>
    <row r="16" spans="1:5" ht="12.75">
      <c r="A16" s="121">
        <v>323</v>
      </c>
      <c r="B16" s="132" t="s">
        <v>8</v>
      </c>
      <c r="C16" s="162">
        <v>37400000</v>
      </c>
      <c r="D16" s="162">
        <v>-500000</v>
      </c>
      <c r="E16" s="162">
        <v>36900000</v>
      </c>
    </row>
    <row r="17" spans="1:5" ht="12.75">
      <c r="A17" s="121">
        <v>329</v>
      </c>
      <c r="B17" s="132" t="s">
        <v>41</v>
      </c>
      <c r="C17" s="162">
        <v>5976000</v>
      </c>
      <c r="D17" s="162">
        <v>-400000</v>
      </c>
      <c r="E17" s="162">
        <v>5576000</v>
      </c>
    </row>
    <row r="18" spans="1:5" ht="12.75">
      <c r="A18" s="160">
        <v>34</v>
      </c>
      <c r="B18" s="131" t="s">
        <v>105</v>
      </c>
      <c r="C18" s="159">
        <v>3050000</v>
      </c>
      <c r="D18" s="159">
        <v>-1000000</v>
      </c>
      <c r="E18" s="159">
        <v>2050000</v>
      </c>
    </row>
    <row r="19" spans="1:5" ht="12.75">
      <c r="A19" s="121">
        <v>343</v>
      </c>
      <c r="B19" s="132" t="s">
        <v>53</v>
      </c>
      <c r="C19" s="162">
        <v>3050000</v>
      </c>
      <c r="D19" s="162">
        <v>-1000000</v>
      </c>
      <c r="E19" s="162">
        <v>2050000</v>
      </c>
    </row>
    <row r="20" spans="1:5" ht="12.75">
      <c r="A20" s="160">
        <v>38</v>
      </c>
      <c r="B20" s="131" t="s">
        <v>117</v>
      </c>
      <c r="C20" s="159">
        <v>200000</v>
      </c>
      <c r="D20" s="159">
        <v>0</v>
      </c>
      <c r="E20" s="159">
        <v>200000</v>
      </c>
    </row>
    <row r="21" spans="1:5" ht="12.75">
      <c r="A21" s="121">
        <v>381</v>
      </c>
      <c r="B21" s="132" t="s">
        <v>11</v>
      </c>
      <c r="C21" s="162">
        <v>200000</v>
      </c>
      <c r="D21" s="162">
        <v>0</v>
      </c>
      <c r="E21" s="162">
        <v>200000</v>
      </c>
    </row>
    <row r="22" spans="1:5" ht="12.75">
      <c r="A22" s="121"/>
      <c r="B22" s="132"/>
      <c r="C22" s="162"/>
      <c r="D22" s="162"/>
      <c r="E22" s="162"/>
    </row>
    <row r="23" spans="1:5" ht="12.75">
      <c r="A23" s="78" t="s">
        <v>59</v>
      </c>
      <c r="B23" s="78" t="s">
        <v>60</v>
      </c>
      <c r="C23" s="159">
        <v>5400000</v>
      </c>
      <c r="D23" s="159">
        <v>-339000</v>
      </c>
      <c r="E23" s="159">
        <v>5061000</v>
      </c>
    </row>
    <row r="24" spans="1:5" ht="12.75">
      <c r="A24" s="78">
        <v>42</v>
      </c>
      <c r="B24" s="78" t="s">
        <v>13</v>
      </c>
      <c r="C24" s="159">
        <v>5400000</v>
      </c>
      <c r="D24" s="159">
        <v>-339000</v>
      </c>
      <c r="E24" s="159">
        <v>5061000</v>
      </c>
    </row>
    <row r="25" spans="1:5" ht="12.75">
      <c r="A25" s="161">
        <v>422</v>
      </c>
      <c r="B25" s="161" t="s">
        <v>15</v>
      </c>
      <c r="C25" s="162">
        <v>5400000</v>
      </c>
      <c r="D25" s="162">
        <v>-339000</v>
      </c>
      <c r="E25" s="162">
        <v>5061000</v>
      </c>
    </row>
    <row r="26" spans="1:5" ht="12.75">
      <c r="A26" s="163"/>
      <c r="B26" s="163"/>
      <c r="C26" s="162"/>
      <c r="D26" s="162"/>
      <c r="E26" s="162"/>
    </row>
    <row r="27" spans="1:5" ht="12.75">
      <c r="A27" s="78" t="s">
        <v>61</v>
      </c>
      <c r="B27" s="78" t="s">
        <v>62</v>
      </c>
      <c r="C27" s="159">
        <v>10314000</v>
      </c>
      <c r="D27" s="159">
        <v>0</v>
      </c>
      <c r="E27" s="159">
        <v>10314000</v>
      </c>
    </row>
    <row r="28" spans="1:5" ht="12.75">
      <c r="A28" s="78">
        <v>42</v>
      </c>
      <c r="B28" s="78" t="s">
        <v>13</v>
      </c>
      <c r="C28" s="159">
        <v>10314000</v>
      </c>
      <c r="D28" s="159">
        <v>0</v>
      </c>
      <c r="E28" s="159">
        <v>10314000</v>
      </c>
    </row>
    <row r="29" spans="1:5" ht="12.75">
      <c r="A29" s="161">
        <v>422</v>
      </c>
      <c r="B29" s="161" t="s">
        <v>15</v>
      </c>
      <c r="C29" s="162">
        <v>4000000</v>
      </c>
      <c r="D29" s="162">
        <v>1000000</v>
      </c>
      <c r="E29" s="162">
        <v>5000000</v>
      </c>
    </row>
    <row r="30" spans="1:5" ht="12.75">
      <c r="A30" s="161">
        <v>426</v>
      </c>
      <c r="B30" s="161" t="s">
        <v>100</v>
      </c>
      <c r="C30" s="162">
        <v>6314000</v>
      </c>
      <c r="D30" s="162">
        <v>-1000000</v>
      </c>
      <c r="E30" s="162">
        <v>5314000</v>
      </c>
    </row>
    <row r="31" spans="1:5" ht="12.75">
      <c r="A31" s="163"/>
      <c r="B31" s="161"/>
      <c r="C31" s="165"/>
      <c r="D31" s="165"/>
      <c r="E31" s="165"/>
    </row>
    <row r="32" spans="1:5" ht="12.75">
      <c r="A32" s="78" t="s">
        <v>63</v>
      </c>
      <c r="B32" s="78" t="s">
        <v>103</v>
      </c>
      <c r="C32" s="159">
        <v>430000</v>
      </c>
      <c r="D32" s="159">
        <v>-305000</v>
      </c>
      <c r="E32" s="159">
        <v>125000</v>
      </c>
    </row>
    <row r="33" spans="1:5" ht="12.75">
      <c r="A33" s="78">
        <v>42</v>
      </c>
      <c r="B33" s="78" t="s">
        <v>13</v>
      </c>
      <c r="C33" s="159">
        <v>430000</v>
      </c>
      <c r="D33" s="159">
        <v>-305000</v>
      </c>
      <c r="E33" s="159">
        <v>125000</v>
      </c>
    </row>
    <row r="34" spans="1:5" ht="12.75">
      <c r="A34" s="161">
        <v>423</v>
      </c>
      <c r="B34" s="161" t="s">
        <v>106</v>
      </c>
      <c r="C34" s="162">
        <v>430000</v>
      </c>
      <c r="D34" s="162">
        <v>-305000</v>
      </c>
      <c r="E34" s="162">
        <v>125000</v>
      </c>
    </row>
    <row r="35" spans="1:5" ht="12.75">
      <c r="A35" s="163"/>
      <c r="B35" s="163"/>
      <c r="C35" s="166"/>
      <c r="D35" s="166"/>
      <c r="E35" s="166"/>
    </row>
    <row r="36" spans="1:5" ht="12.75">
      <c r="A36" s="78" t="s">
        <v>68</v>
      </c>
      <c r="B36" s="78" t="s">
        <v>69</v>
      </c>
      <c r="C36" s="159">
        <v>15000000</v>
      </c>
      <c r="D36" s="159">
        <v>0</v>
      </c>
      <c r="E36" s="159">
        <v>15000000</v>
      </c>
    </row>
    <row r="37" spans="1:5" ht="12.75">
      <c r="A37" s="78">
        <v>42</v>
      </c>
      <c r="B37" s="78" t="s">
        <v>13</v>
      </c>
      <c r="C37" s="159">
        <v>15000000</v>
      </c>
      <c r="D37" s="159">
        <v>0</v>
      </c>
      <c r="E37" s="159">
        <v>15000000</v>
      </c>
    </row>
    <row r="38" spans="1:5" ht="12.75">
      <c r="A38" s="161">
        <v>421</v>
      </c>
      <c r="B38" s="161" t="s">
        <v>14</v>
      </c>
      <c r="C38" s="162">
        <v>15000000</v>
      </c>
      <c r="D38" s="162">
        <v>0</v>
      </c>
      <c r="E38" s="162">
        <v>15000000</v>
      </c>
    </row>
    <row r="39" spans="1:5" ht="12.75">
      <c r="A39" s="163"/>
      <c r="B39" s="163"/>
      <c r="C39" s="162"/>
      <c r="D39" s="162"/>
      <c r="E39" s="162"/>
    </row>
    <row r="40" spans="1:5" s="66" customFormat="1" ht="12.75">
      <c r="A40" s="146">
        <v>101</v>
      </c>
      <c r="B40" s="131" t="s">
        <v>93</v>
      </c>
      <c r="C40" s="148">
        <v>454548977</v>
      </c>
      <c r="D40" s="148">
        <v>-67600000</v>
      </c>
      <c r="E40" s="148">
        <v>386948977</v>
      </c>
    </row>
    <row r="41" spans="1:5" ht="12.75">
      <c r="A41" s="167"/>
      <c r="B41" s="78"/>
      <c r="C41" s="166"/>
      <c r="D41" s="166"/>
      <c r="E41" s="166"/>
    </row>
    <row r="42" spans="1:5" s="67" customFormat="1" ht="25.5">
      <c r="A42" s="168" t="s">
        <v>64</v>
      </c>
      <c r="B42" s="140" t="s">
        <v>65</v>
      </c>
      <c r="C42" s="159">
        <v>12142529</v>
      </c>
      <c r="D42" s="159">
        <v>0</v>
      </c>
      <c r="E42" s="159">
        <v>12142529</v>
      </c>
    </row>
    <row r="43" spans="1:5" ht="12.75">
      <c r="A43" s="78">
        <v>34</v>
      </c>
      <c r="B43" s="131" t="s">
        <v>10</v>
      </c>
      <c r="C43" s="159">
        <v>7943833</v>
      </c>
      <c r="D43" s="159">
        <v>0</v>
      </c>
      <c r="E43" s="159">
        <v>7943833</v>
      </c>
    </row>
    <row r="44" spans="1:5" ht="12.75">
      <c r="A44" s="161">
        <v>342</v>
      </c>
      <c r="B44" s="132" t="s">
        <v>118</v>
      </c>
      <c r="C44" s="162">
        <v>7943833</v>
      </c>
      <c r="D44" s="162">
        <v>0</v>
      </c>
      <c r="E44" s="162">
        <v>7943833</v>
      </c>
    </row>
    <row r="45" spans="1:5" ht="12.75">
      <c r="A45" s="78">
        <v>54</v>
      </c>
      <c r="B45" s="131" t="s">
        <v>119</v>
      </c>
      <c r="C45" s="159">
        <v>4198696</v>
      </c>
      <c r="D45" s="159">
        <v>0</v>
      </c>
      <c r="E45" s="159">
        <v>4198696</v>
      </c>
    </row>
    <row r="46" spans="1:5" ht="25.5">
      <c r="A46" s="195">
        <v>542</v>
      </c>
      <c r="B46" s="132" t="s">
        <v>120</v>
      </c>
      <c r="C46" s="162">
        <v>4198696</v>
      </c>
      <c r="D46" s="162">
        <v>0</v>
      </c>
      <c r="E46" s="162">
        <v>4198696</v>
      </c>
    </row>
    <row r="47" spans="1:5" ht="12.75">
      <c r="A47" s="163"/>
      <c r="B47" s="163"/>
      <c r="C47" s="159"/>
      <c r="D47" s="159"/>
      <c r="E47" s="159"/>
    </row>
    <row r="48" spans="1:5" s="67" customFormat="1" ht="25.5">
      <c r="A48" s="168" t="s">
        <v>67</v>
      </c>
      <c r="B48" s="140" t="s">
        <v>66</v>
      </c>
      <c r="C48" s="159">
        <v>373926085</v>
      </c>
      <c r="D48" s="159">
        <v>-60600000</v>
      </c>
      <c r="E48" s="159">
        <v>313326085</v>
      </c>
    </row>
    <row r="49" spans="1:5" ht="12.75">
      <c r="A49" s="78">
        <v>34</v>
      </c>
      <c r="B49" s="131" t="s">
        <v>10</v>
      </c>
      <c r="C49" s="159">
        <v>69357146</v>
      </c>
      <c r="D49" s="159">
        <v>0</v>
      </c>
      <c r="E49" s="159">
        <v>69357146</v>
      </c>
    </row>
    <row r="50" spans="1:5" ht="12.75">
      <c r="A50" s="161">
        <v>342</v>
      </c>
      <c r="B50" s="132" t="s">
        <v>9</v>
      </c>
      <c r="C50" s="162">
        <v>69357146</v>
      </c>
      <c r="D50" s="162">
        <v>0</v>
      </c>
      <c r="E50" s="162">
        <v>69357146</v>
      </c>
    </row>
    <row r="51" spans="1:5" ht="12.75">
      <c r="A51" s="78">
        <v>54</v>
      </c>
      <c r="B51" s="131" t="s">
        <v>119</v>
      </c>
      <c r="C51" s="159">
        <v>304568939</v>
      </c>
      <c r="D51" s="159">
        <v>-60600000</v>
      </c>
      <c r="E51" s="159">
        <v>243968939</v>
      </c>
    </row>
    <row r="52" spans="1:5" ht="25.5">
      <c r="A52" s="195">
        <v>544</v>
      </c>
      <c r="B52" s="132" t="s">
        <v>121</v>
      </c>
      <c r="C52" s="162">
        <v>304568939</v>
      </c>
      <c r="D52" s="162">
        <v>-60600000</v>
      </c>
      <c r="E52" s="162">
        <v>243968939</v>
      </c>
    </row>
    <row r="53" spans="1:5" ht="12.75">
      <c r="A53" s="115"/>
      <c r="B53" s="27"/>
      <c r="C53" s="165"/>
      <c r="D53" s="165"/>
      <c r="E53" s="165"/>
    </row>
    <row r="54" spans="1:5" ht="12.75">
      <c r="A54" s="78" t="s">
        <v>135</v>
      </c>
      <c r="B54" s="140" t="s">
        <v>136</v>
      </c>
      <c r="C54" s="159">
        <v>68480363</v>
      </c>
      <c r="D54" s="159">
        <v>-7000000</v>
      </c>
      <c r="E54" s="159">
        <v>61480363</v>
      </c>
    </row>
    <row r="55" spans="1:5" ht="12.75">
      <c r="A55" s="78">
        <v>34</v>
      </c>
      <c r="B55" s="131" t="s">
        <v>10</v>
      </c>
      <c r="C55" s="159">
        <v>17480363</v>
      </c>
      <c r="D55" s="159">
        <v>-7000000</v>
      </c>
      <c r="E55" s="159">
        <v>10480363</v>
      </c>
    </row>
    <row r="56" spans="1:5" ht="12.75">
      <c r="A56" s="161">
        <v>342</v>
      </c>
      <c r="B56" s="132" t="s">
        <v>137</v>
      </c>
      <c r="C56" s="162">
        <v>17480363</v>
      </c>
      <c r="D56" s="162">
        <v>-7000000</v>
      </c>
      <c r="E56" s="162">
        <v>10480363</v>
      </c>
    </row>
    <row r="57" spans="1:5" ht="12.75">
      <c r="A57" s="78">
        <v>54</v>
      </c>
      <c r="B57" s="131" t="s">
        <v>119</v>
      </c>
      <c r="C57" s="159">
        <v>51000000</v>
      </c>
      <c r="D57" s="159">
        <v>0</v>
      </c>
      <c r="E57" s="159">
        <v>51000000</v>
      </c>
    </row>
    <row r="58" spans="1:5" ht="12.75">
      <c r="A58" s="161">
        <v>547</v>
      </c>
      <c r="B58" s="132" t="s">
        <v>138</v>
      </c>
      <c r="C58" s="162">
        <v>51000000</v>
      </c>
      <c r="D58" s="162">
        <v>0</v>
      </c>
      <c r="E58" s="162">
        <v>51000000</v>
      </c>
    </row>
    <row r="59" spans="1:5" ht="12.75">
      <c r="A59" s="163"/>
      <c r="B59" s="163"/>
      <c r="C59" s="158"/>
      <c r="D59" s="158"/>
      <c r="E59" s="158"/>
    </row>
    <row r="60" spans="1:5" s="66" customFormat="1" ht="12.75">
      <c r="A60" s="146">
        <v>102</v>
      </c>
      <c r="B60" s="131" t="s">
        <v>70</v>
      </c>
      <c r="C60" s="148">
        <v>9051023</v>
      </c>
      <c r="D60" s="148">
        <v>0</v>
      </c>
      <c r="E60" s="148">
        <v>9051023</v>
      </c>
    </row>
    <row r="61" spans="1:5" ht="12.75">
      <c r="A61" s="163"/>
      <c r="B61" s="163"/>
      <c r="C61" s="162"/>
      <c r="D61" s="162"/>
      <c r="E61" s="162"/>
    </row>
    <row r="62" spans="1:5" s="67" customFormat="1" ht="25.5">
      <c r="A62" s="168" t="s">
        <v>98</v>
      </c>
      <c r="B62" s="140" t="s">
        <v>72</v>
      </c>
      <c r="C62" s="159">
        <v>9051023</v>
      </c>
      <c r="D62" s="159">
        <v>0</v>
      </c>
      <c r="E62" s="159">
        <v>9051023</v>
      </c>
    </row>
    <row r="63" spans="1:5" ht="12.75">
      <c r="A63" s="78">
        <v>34</v>
      </c>
      <c r="B63" s="131" t="s">
        <v>10</v>
      </c>
      <c r="C63" s="159">
        <v>218658</v>
      </c>
      <c r="D63" s="159">
        <v>0</v>
      </c>
      <c r="E63" s="159">
        <v>218658</v>
      </c>
    </row>
    <row r="64" spans="1:5" ht="12.75">
      <c r="A64" s="161">
        <v>342</v>
      </c>
      <c r="B64" s="132" t="s">
        <v>9</v>
      </c>
      <c r="C64" s="162">
        <v>218658</v>
      </c>
      <c r="D64" s="162">
        <v>0</v>
      </c>
      <c r="E64" s="162">
        <v>218658</v>
      </c>
    </row>
    <row r="65" spans="1:5" ht="12.75">
      <c r="A65" s="78">
        <v>54</v>
      </c>
      <c r="B65" s="131" t="s">
        <v>50</v>
      </c>
      <c r="C65" s="159">
        <v>8832365</v>
      </c>
      <c r="D65" s="159">
        <v>0</v>
      </c>
      <c r="E65" s="159">
        <v>8832365</v>
      </c>
    </row>
    <row r="66" spans="1:5" ht="25.5">
      <c r="A66" s="195">
        <v>544</v>
      </c>
      <c r="B66" s="132" t="s">
        <v>121</v>
      </c>
      <c r="C66" s="162">
        <v>8832365</v>
      </c>
      <c r="D66" s="162">
        <v>0</v>
      </c>
      <c r="E66" s="162">
        <v>8832365</v>
      </c>
    </row>
    <row r="67" spans="1:5" ht="12.75">
      <c r="A67" s="115"/>
      <c r="B67" s="27"/>
      <c r="C67" s="165"/>
      <c r="D67" s="165"/>
      <c r="E67" s="165"/>
    </row>
    <row r="68" spans="1:5" s="66" customFormat="1" ht="25.5">
      <c r="A68" s="107">
        <v>103</v>
      </c>
      <c r="B68" s="131" t="s">
        <v>77</v>
      </c>
      <c r="C68" s="148">
        <v>755351876</v>
      </c>
      <c r="D68" s="148">
        <v>86973437</v>
      </c>
      <c r="E68" s="148">
        <v>842325313</v>
      </c>
    </row>
    <row r="69" spans="1:5" ht="12.75">
      <c r="A69" s="169"/>
      <c r="B69" s="170"/>
      <c r="C69" s="158"/>
      <c r="D69" s="158"/>
      <c r="E69" s="158"/>
    </row>
    <row r="70" spans="1:5" s="67" customFormat="1" ht="25.5">
      <c r="A70" s="168" t="s">
        <v>71</v>
      </c>
      <c r="B70" s="171" t="s">
        <v>143</v>
      </c>
      <c r="C70" s="159">
        <v>582000000</v>
      </c>
      <c r="D70" s="159">
        <v>81093000</v>
      </c>
      <c r="E70" s="159">
        <v>663093000</v>
      </c>
    </row>
    <row r="71" spans="1:5" ht="12.75">
      <c r="A71" s="78">
        <v>32</v>
      </c>
      <c r="B71" s="140" t="s">
        <v>5</v>
      </c>
      <c r="C71" s="159">
        <v>581000000</v>
      </c>
      <c r="D71" s="159">
        <v>81093000</v>
      </c>
      <c r="E71" s="159">
        <v>662093000</v>
      </c>
    </row>
    <row r="72" spans="1:5" ht="12.75">
      <c r="A72" s="173">
        <v>322</v>
      </c>
      <c r="B72" s="178" t="s">
        <v>40</v>
      </c>
      <c r="C72" s="162">
        <v>13500000</v>
      </c>
      <c r="D72" s="162">
        <v>2200000</v>
      </c>
      <c r="E72" s="162">
        <v>15700000</v>
      </c>
    </row>
    <row r="73" spans="1:5" ht="12.75">
      <c r="A73" s="161">
        <v>323</v>
      </c>
      <c r="B73" s="27" t="s">
        <v>8</v>
      </c>
      <c r="C73" s="162">
        <v>566730000</v>
      </c>
      <c r="D73" s="162">
        <v>78893000</v>
      </c>
      <c r="E73" s="162">
        <v>645623000</v>
      </c>
    </row>
    <row r="74" spans="1:5" ht="12.75">
      <c r="A74" s="161">
        <v>329</v>
      </c>
      <c r="B74" s="122" t="s">
        <v>41</v>
      </c>
      <c r="C74" s="162">
        <v>770000</v>
      </c>
      <c r="D74" s="162">
        <v>0</v>
      </c>
      <c r="E74" s="162">
        <v>770000</v>
      </c>
    </row>
    <row r="75" spans="1:5" ht="12.75">
      <c r="A75" s="78">
        <v>38</v>
      </c>
      <c r="B75" s="140" t="s">
        <v>43</v>
      </c>
      <c r="C75" s="159">
        <v>1000000</v>
      </c>
      <c r="D75" s="159">
        <v>0</v>
      </c>
      <c r="E75" s="159">
        <v>1000000</v>
      </c>
    </row>
    <row r="76" spans="1:5" ht="12.75">
      <c r="A76" s="161">
        <v>383</v>
      </c>
      <c r="B76" s="27" t="s">
        <v>107</v>
      </c>
      <c r="C76" s="162">
        <v>1000000</v>
      </c>
      <c r="D76" s="162">
        <v>0</v>
      </c>
      <c r="E76" s="162">
        <v>1000000</v>
      </c>
    </row>
    <row r="77" spans="1:5" ht="12.75">
      <c r="A77" s="163"/>
      <c r="B77" s="161"/>
      <c r="C77" s="165"/>
      <c r="D77" s="165"/>
      <c r="E77" s="165"/>
    </row>
    <row r="78" spans="1:5" s="67" customFormat="1" ht="25.5">
      <c r="A78" s="168" t="s">
        <v>78</v>
      </c>
      <c r="B78" s="171" t="s">
        <v>145</v>
      </c>
      <c r="C78" s="159">
        <v>33000000</v>
      </c>
      <c r="D78" s="159">
        <v>10881000</v>
      </c>
      <c r="E78" s="159">
        <v>43881000</v>
      </c>
    </row>
    <row r="79" spans="1:5" ht="12.75">
      <c r="A79" s="78">
        <v>32</v>
      </c>
      <c r="B79" s="140" t="s">
        <v>5</v>
      </c>
      <c r="C79" s="159">
        <v>33000000</v>
      </c>
      <c r="D79" s="159">
        <v>10881000</v>
      </c>
      <c r="E79" s="159">
        <v>43881000</v>
      </c>
    </row>
    <row r="80" spans="1:5" ht="12.75">
      <c r="A80" s="161">
        <v>323</v>
      </c>
      <c r="B80" s="27" t="s">
        <v>8</v>
      </c>
      <c r="C80" s="162">
        <v>33000000</v>
      </c>
      <c r="D80" s="162">
        <v>10881000</v>
      </c>
      <c r="E80" s="162">
        <v>43881000</v>
      </c>
    </row>
    <row r="81" spans="1:5" ht="12.75">
      <c r="A81" s="161"/>
      <c r="B81" s="161"/>
      <c r="C81" s="165"/>
      <c r="D81" s="165"/>
      <c r="E81" s="165"/>
    </row>
    <row r="82" spans="1:5" ht="12.75">
      <c r="A82" s="163"/>
      <c r="B82" s="55"/>
      <c r="C82" s="166"/>
      <c r="D82" s="166"/>
      <c r="E82" s="166"/>
    </row>
    <row r="83" spans="1:5" s="67" customFormat="1" ht="25.5">
      <c r="A83" s="168" t="s">
        <v>79</v>
      </c>
      <c r="B83" s="171" t="s">
        <v>146</v>
      </c>
      <c r="C83" s="174">
        <v>50351876</v>
      </c>
      <c r="D83" s="174">
        <v>-5000563</v>
      </c>
      <c r="E83" s="174">
        <v>45351313</v>
      </c>
    </row>
    <row r="84" spans="1:5" ht="12.75">
      <c r="A84" s="78">
        <v>32</v>
      </c>
      <c r="B84" s="140" t="s">
        <v>5</v>
      </c>
      <c r="C84" s="159">
        <v>48555876</v>
      </c>
      <c r="D84" s="159">
        <v>-5000563</v>
      </c>
      <c r="E84" s="159">
        <v>43555313</v>
      </c>
    </row>
    <row r="85" spans="1:5" ht="12.75">
      <c r="A85" s="161">
        <v>323</v>
      </c>
      <c r="B85" s="27" t="s">
        <v>8</v>
      </c>
      <c r="C85" s="162">
        <v>48555876</v>
      </c>
      <c r="D85" s="162">
        <v>-5000563</v>
      </c>
      <c r="E85" s="162">
        <v>43555313</v>
      </c>
    </row>
    <row r="86" spans="1:5" ht="12.75">
      <c r="A86" s="78">
        <v>36</v>
      </c>
      <c r="B86" s="140" t="s">
        <v>140</v>
      </c>
      <c r="C86" s="159">
        <v>296000</v>
      </c>
      <c r="D86" s="159">
        <v>0</v>
      </c>
      <c r="E86" s="159">
        <v>296000</v>
      </c>
    </row>
    <row r="87" spans="1:5" ht="12.75">
      <c r="A87" s="161">
        <v>363</v>
      </c>
      <c r="B87" s="27" t="s">
        <v>122</v>
      </c>
      <c r="C87" s="162">
        <v>296000</v>
      </c>
      <c r="D87" s="162">
        <v>0</v>
      </c>
      <c r="E87" s="162">
        <v>296000</v>
      </c>
    </row>
    <row r="88" spans="1:5" ht="12.75">
      <c r="A88" s="78">
        <v>38</v>
      </c>
      <c r="B88" s="140" t="s">
        <v>43</v>
      </c>
      <c r="C88" s="159">
        <v>1500000</v>
      </c>
      <c r="D88" s="159">
        <v>0</v>
      </c>
      <c r="E88" s="159">
        <v>1500000</v>
      </c>
    </row>
    <row r="89" spans="1:5" ht="12.75">
      <c r="A89" s="161">
        <v>381</v>
      </c>
      <c r="B89" s="27" t="s">
        <v>32</v>
      </c>
      <c r="C89" s="162">
        <v>1500000</v>
      </c>
      <c r="D89" s="162">
        <v>0</v>
      </c>
      <c r="E89" s="162">
        <v>1500000</v>
      </c>
    </row>
    <row r="90" spans="1:5" ht="12.75">
      <c r="A90" s="161"/>
      <c r="B90" s="161"/>
      <c r="C90" s="165"/>
      <c r="D90" s="165"/>
      <c r="E90" s="165"/>
    </row>
    <row r="91" spans="1:5" s="65" customFormat="1" ht="25.5">
      <c r="A91" s="168" t="s">
        <v>80</v>
      </c>
      <c r="B91" s="175" t="s">
        <v>147</v>
      </c>
      <c r="C91" s="176">
        <v>2000000</v>
      </c>
      <c r="D91" s="176">
        <v>0</v>
      </c>
      <c r="E91" s="176">
        <v>2000000</v>
      </c>
    </row>
    <row r="92" spans="1:5" ht="12.75">
      <c r="A92" s="78">
        <v>32</v>
      </c>
      <c r="B92" s="140" t="s">
        <v>5</v>
      </c>
      <c r="C92" s="159">
        <v>2000000</v>
      </c>
      <c r="D92" s="159">
        <v>0</v>
      </c>
      <c r="E92" s="159">
        <v>2000000</v>
      </c>
    </row>
    <row r="93" spans="1:5" ht="12.75">
      <c r="A93" s="161">
        <v>323</v>
      </c>
      <c r="B93" s="27" t="s">
        <v>8</v>
      </c>
      <c r="C93" s="162">
        <v>2000000</v>
      </c>
      <c r="D93" s="162">
        <v>0</v>
      </c>
      <c r="E93" s="162">
        <v>2000000</v>
      </c>
    </row>
    <row r="94" spans="1:5" ht="12.75">
      <c r="A94" s="161"/>
      <c r="B94" s="161"/>
      <c r="C94" s="166"/>
      <c r="D94" s="166"/>
      <c r="E94" s="166"/>
    </row>
    <row r="95" spans="1:5" s="65" customFormat="1" ht="12.75">
      <c r="A95" s="78" t="s">
        <v>81</v>
      </c>
      <c r="B95" s="177" t="s">
        <v>161</v>
      </c>
      <c r="C95" s="176">
        <v>75000000</v>
      </c>
      <c r="D95" s="176">
        <v>0</v>
      </c>
      <c r="E95" s="176">
        <v>75000000</v>
      </c>
    </row>
    <row r="96" spans="1:5" ht="12.75">
      <c r="A96" s="78">
        <v>32</v>
      </c>
      <c r="B96" s="140" t="s">
        <v>108</v>
      </c>
      <c r="C96" s="159">
        <v>73980000</v>
      </c>
      <c r="D96" s="159">
        <v>0</v>
      </c>
      <c r="E96" s="159">
        <v>73980000</v>
      </c>
    </row>
    <row r="97" spans="1:5" ht="12.75">
      <c r="A97" s="161">
        <v>322</v>
      </c>
      <c r="B97" s="27" t="s">
        <v>40</v>
      </c>
      <c r="C97" s="162">
        <v>1100000</v>
      </c>
      <c r="D97" s="162">
        <v>400000</v>
      </c>
      <c r="E97" s="162">
        <v>1500000</v>
      </c>
    </row>
    <row r="98" spans="1:5" ht="12.75">
      <c r="A98" s="161">
        <v>323</v>
      </c>
      <c r="B98" s="27" t="s">
        <v>8</v>
      </c>
      <c r="C98" s="162">
        <v>72700000</v>
      </c>
      <c r="D98" s="162">
        <v>-400000</v>
      </c>
      <c r="E98" s="162">
        <v>72300000</v>
      </c>
    </row>
    <row r="99" spans="1:5" ht="12.75">
      <c r="A99" s="161">
        <v>329</v>
      </c>
      <c r="B99" s="27" t="s">
        <v>41</v>
      </c>
      <c r="C99" s="162">
        <v>180000</v>
      </c>
      <c r="D99" s="162">
        <v>0</v>
      </c>
      <c r="E99" s="162">
        <v>180000</v>
      </c>
    </row>
    <row r="100" spans="1:5" ht="12.75">
      <c r="A100" s="78">
        <v>34</v>
      </c>
      <c r="B100" s="140" t="s">
        <v>10</v>
      </c>
      <c r="C100" s="159">
        <v>20000</v>
      </c>
      <c r="D100" s="159">
        <v>0</v>
      </c>
      <c r="E100" s="159">
        <v>20000</v>
      </c>
    </row>
    <row r="101" spans="1:5" ht="12.75">
      <c r="A101" s="161">
        <v>343</v>
      </c>
      <c r="B101" s="27" t="s">
        <v>53</v>
      </c>
      <c r="C101" s="162">
        <v>20000</v>
      </c>
      <c r="D101" s="162">
        <v>0</v>
      </c>
      <c r="E101" s="162">
        <v>20000</v>
      </c>
    </row>
    <row r="102" spans="1:5" ht="12.75">
      <c r="A102" s="172">
        <v>36</v>
      </c>
      <c r="B102" s="172" t="s">
        <v>140</v>
      </c>
      <c r="C102" s="159">
        <v>1000000</v>
      </c>
      <c r="D102" s="159">
        <v>0</v>
      </c>
      <c r="E102" s="159">
        <v>1000000</v>
      </c>
    </row>
    <row r="103" spans="1:5" ht="12.75">
      <c r="A103" s="173">
        <v>363</v>
      </c>
      <c r="B103" s="173" t="s">
        <v>122</v>
      </c>
      <c r="C103" s="162">
        <v>1000000</v>
      </c>
      <c r="D103" s="162">
        <v>0</v>
      </c>
      <c r="E103" s="162">
        <v>1000000</v>
      </c>
    </row>
    <row r="104" spans="1:5" ht="12.75">
      <c r="A104" s="161"/>
      <c r="B104" s="161"/>
      <c r="C104" s="166"/>
      <c r="D104" s="166"/>
      <c r="E104" s="166"/>
    </row>
    <row r="105" spans="1:5" ht="12.75">
      <c r="A105" s="78" t="s">
        <v>82</v>
      </c>
      <c r="B105" s="179" t="s">
        <v>148</v>
      </c>
      <c r="C105" s="159">
        <v>4000000</v>
      </c>
      <c r="D105" s="159">
        <v>0</v>
      </c>
      <c r="E105" s="159">
        <v>4000000</v>
      </c>
    </row>
    <row r="106" spans="1:5" ht="12.75">
      <c r="A106" s="78">
        <v>32</v>
      </c>
      <c r="B106" s="78" t="s">
        <v>5</v>
      </c>
      <c r="C106" s="159">
        <v>4000000</v>
      </c>
      <c r="D106" s="159">
        <v>0</v>
      </c>
      <c r="E106" s="159">
        <v>4000000</v>
      </c>
    </row>
    <row r="107" spans="1:5" ht="12.75">
      <c r="A107" s="161">
        <v>322</v>
      </c>
      <c r="B107" s="161" t="s">
        <v>40</v>
      </c>
      <c r="C107" s="162">
        <v>937000</v>
      </c>
      <c r="D107" s="162">
        <v>0</v>
      </c>
      <c r="E107" s="162">
        <v>937000</v>
      </c>
    </row>
    <row r="108" spans="1:5" ht="12.75">
      <c r="A108" s="161">
        <v>323</v>
      </c>
      <c r="B108" s="161" t="s">
        <v>8</v>
      </c>
      <c r="C108" s="162">
        <v>3040000</v>
      </c>
      <c r="D108" s="162">
        <v>0</v>
      </c>
      <c r="E108" s="162">
        <v>3040000</v>
      </c>
    </row>
    <row r="109" spans="1:5" ht="12.75">
      <c r="A109" s="161">
        <v>329</v>
      </c>
      <c r="B109" s="161" t="s">
        <v>41</v>
      </c>
      <c r="C109" s="162">
        <v>23000</v>
      </c>
      <c r="D109" s="162">
        <v>0</v>
      </c>
      <c r="E109" s="162">
        <v>23000</v>
      </c>
    </row>
    <row r="110" spans="1:5" ht="12.75">
      <c r="A110" s="163"/>
      <c r="B110" s="161"/>
      <c r="C110" s="166"/>
      <c r="D110" s="166"/>
      <c r="E110" s="166"/>
    </row>
    <row r="111" spans="1:5" ht="25.5">
      <c r="A111" s="168" t="s">
        <v>83</v>
      </c>
      <c r="B111" s="171" t="s">
        <v>149</v>
      </c>
      <c r="C111" s="159">
        <v>5000000</v>
      </c>
      <c r="D111" s="159">
        <v>0</v>
      </c>
      <c r="E111" s="159">
        <v>5000000</v>
      </c>
    </row>
    <row r="112" spans="1:5" ht="12.75">
      <c r="A112" s="78">
        <v>32</v>
      </c>
      <c r="B112" s="140" t="s">
        <v>5</v>
      </c>
      <c r="C112" s="159">
        <v>5000000</v>
      </c>
      <c r="D112" s="159">
        <v>0</v>
      </c>
      <c r="E112" s="159">
        <v>5000000</v>
      </c>
    </row>
    <row r="113" spans="1:5" ht="12.75">
      <c r="A113" s="161">
        <v>323</v>
      </c>
      <c r="B113" s="161" t="s">
        <v>8</v>
      </c>
      <c r="C113" s="162">
        <v>4950000</v>
      </c>
      <c r="D113" s="162">
        <v>0</v>
      </c>
      <c r="E113" s="162">
        <v>4950000</v>
      </c>
    </row>
    <row r="114" spans="1:5" ht="12.75">
      <c r="A114" s="161">
        <v>329</v>
      </c>
      <c r="B114" s="161" t="s">
        <v>41</v>
      </c>
      <c r="C114" s="162">
        <v>50000</v>
      </c>
      <c r="D114" s="162">
        <v>0</v>
      </c>
      <c r="E114" s="162">
        <v>50000</v>
      </c>
    </row>
    <row r="115" spans="1:5" ht="12.75">
      <c r="A115" s="163"/>
      <c r="B115" s="161"/>
      <c r="C115" s="165"/>
      <c r="D115" s="165"/>
      <c r="E115" s="165"/>
    </row>
    <row r="116" spans="1:5" ht="12.75">
      <c r="A116" s="78" t="s">
        <v>91</v>
      </c>
      <c r="B116" s="140" t="s">
        <v>102</v>
      </c>
      <c r="C116" s="159">
        <v>4000000</v>
      </c>
      <c r="D116" s="159">
        <v>0</v>
      </c>
      <c r="E116" s="159">
        <v>4000000</v>
      </c>
    </row>
    <row r="117" spans="1:5" ht="12.75">
      <c r="A117" s="78">
        <v>32</v>
      </c>
      <c r="B117" s="140" t="s">
        <v>5</v>
      </c>
      <c r="C117" s="159">
        <v>3000000</v>
      </c>
      <c r="D117" s="159">
        <v>-1100000</v>
      </c>
      <c r="E117" s="159">
        <v>1900000</v>
      </c>
    </row>
    <row r="118" spans="1:5" ht="12.75">
      <c r="A118" s="161">
        <v>329</v>
      </c>
      <c r="B118" s="27" t="s">
        <v>41</v>
      </c>
      <c r="C118" s="162">
        <v>3000000</v>
      </c>
      <c r="D118" s="162">
        <v>-1100000</v>
      </c>
      <c r="E118" s="162">
        <v>1900000</v>
      </c>
    </row>
    <row r="119" spans="1:5" ht="12.75">
      <c r="A119" s="78">
        <v>36</v>
      </c>
      <c r="B119" s="140" t="s">
        <v>140</v>
      </c>
      <c r="C119" s="162"/>
      <c r="D119" s="159">
        <v>1000000</v>
      </c>
      <c r="E119" s="159">
        <v>1000000</v>
      </c>
    </row>
    <row r="120" spans="1:5" ht="12.75">
      <c r="A120" s="161">
        <v>363</v>
      </c>
      <c r="B120" s="27" t="s">
        <v>122</v>
      </c>
      <c r="C120" s="162"/>
      <c r="D120" s="162">
        <v>1000000</v>
      </c>
      <c r="E120" s="162">
        <v>1000000</v>
      </c>
    </row>
    <row r="121" spans="1:5" ht="12.75">
      <c r="A121" s="78">
        <v>38</v>
      </c>
      <c r="B121" s="140" t="s">
        <v>43</v>
      </c>
      <c r="C121" s="159">
        <v>1000000</v>
      </c>
      <c r="D121" s="159">
        <v>100000</v>
      </c>
      <c r="E121" s="159">
        <v>1100000</v>
      </c>
    </row>
    <row r="122" spans="1:5" ht="12.75">
      <c r="A122" s="161">
        <v>381</v>
      </c>
      <c r="B122" s="27" t="s">
        <v>11</v>
      </c>
      <c r="C122" s="162"/>
      <c r="D122" s="162">
        <v>100000</v>
      </c>
      <c r="E122" s="162">
        <v>100000</v>
      </c>
    </row>
    <row r="123" spans="1:5" ht="12.75">
      <c r="A123" s="161">
        <v>383</v>
      </c>
      <c r="B123" s="27" t="s">
        <v>107</v>
      </c>
      <c r="C123" s="162">
        <v>1000000</v>
      </c>
      <c r="D123" s="162">
        <v>0</v>
      </c>
      <c r="E123" s="162">
        <v>1000000</v>
      </c>
    </row>
    <row r="124" spans="1:5" ht="12.75">
      <c r="A124" s="78"/>
      <c r="B124" s="140"/>
      <c r="C124" s="166"/>
      <c r="D124" s="166"/>
      <c r="E124" s="166"/>
    </row>
    <row r="125" spans="1:5" s="66" customFormat="1" ht="12.75">
      <c r="A125" s="146">
        <v>104</v>
      </c>
      <c r="B125" s="131" t="s">
        <v>92</v>
      </c>
      <c r="C125" s="148">
        <v>1381106624</v>
      </c>
      <c r="D125" s="148">
        <v>-84104548</v>
      </c>
      <c r="E125" s="148">
        <v>1297002076</v>
      </c>
    </row>
    <row r="126" spans="1:5" ht="12.75">
      <c r="A126" s="167"/>
      <c r="B126" s="78"/>
      <c r="C126" s="166"/>
      <c r="D126" s="166"/>
      <c r="E126" s="166"/>
    </row>
    <row r="127" spans="1:5" s="67" customFormat="1" ht="38.25">
      <c r="A127" s="168" t="s">
        <v>73</v>
      </c>
      <c r="B127" s="171" t="s">
        <v>150</v>
      </c>
      <c r="C127" s="159">
        <v>196000000</v>
      </c>
      <c r="D127" s="159">
        <v>34000000</v>
      </c>
      <c r="E127" s="159">
        <v>230000000</v>
      </c>
    </row>
    <row r="128" spans="1:5" ht="12.75">
      <c r="A128" s="78">
        <v>36</v>
      </c>
      <c r="B128" s="140" t="s">
        <v>109</v>
      </c>
      <c r="C128" s="159">
        <v>4000000</v>
      </c>
      <c r="D128" s="159">
        <v>-740000</v>
      </c>
      <c r="E128" s="159">
        <v>3260000</v>
      </c>
    </row>
    <row r="129" spans="1:5" ht="12.75">
      <c r="A129" s="161">
        <v>363</v>
      </c>
      <c r="B129" s="27" t="s">
        <v>122</v>
      </c>
      <c r="C129" s="162">
        <v>4000000</v>
      </c>
      <c r="D129" s="162">
        <v>-740000</v>
      </c>
      <c r="E129" s="162">
        <v>3260000</v>
      </c>
    </row>
    <row r="130" spans="1:5" ht="12.75">
      <c r="A130" s="78">
        <v>38</v>
      </c>
      <c r="B130" s="140" t="s">
        <v>43</v>
      </c>
      <c r="C130" s="159">
        <v>1000000</v>
      </c>
      <c r="D130" s="159">
        <v>-800000</v>
      </c>
      <c r="E130" s="159">
        <v>200000</v>
      </c>
    </row>
    <row r="131" spans="1:5" ht="12.75">
      <c r="A131" s="161">
        <v>386</v>
      </c>
      <c r="B131" s="27" t="s">
        <v>46</v>
      </c>
      <c r="C131" s="162">
        <v>1000000</v>
      </c>
      <c r="D131" s="162">
        <v>-800000</v>
      </c>
      <c r="E131" s="162">
        <v>200000</v>
      </c>
    </row>
    <row r="132" spans="1:5" ht="12.75">
      <c r="A132" s="78">
        <v>45</v>
      </c>
      <c r="B132" s="140" t="s">
        <v>17</v>
      </c>
      <c r="C132" s="159">
        <v>191000000</v>
      </c>
      <c r="D132" s="159">
        <v>35540000</v>
      </c>
      <c r="E132" s="159">
        <v>226540000</v>
      </c>
    </row>
    <row r="133" spans="1:5" ht="12.75">
      <c r="A133" s="161">
        <v>451</v>
      </c>
      <c r="B133" s="27" t="s">
        <v>110</v>
      </c>
      <c r="C133" s="162">
        <v>191000000</v>
      </c>
      <c r="D133" s="162">
        <v>35540000</v>
      </c>
      <c r="E133" s="162">
        <v>226540000</v>
      </c>
    </row>
    <row r="134" spans="1:5" ht="12.75">
      <c r="A134" s="163"/>
      <c r="B134" s="161"/>
      <c r="C134" s="165"/>
      <c r="D134" s="165"/>
      <c r="E134" s="165"/>
    </row>
    <row r="135" spans="1:5" ht="12.75">
      <c r="A135" s="78" t="s">
        <v>84</v>
      </c>
      <c r="B135" s="171" t="s">
        <v>144</v>
      </c>
      <c r="C135" s="159">
        <v>195000000</v>
      </c>
      <c r="D135" s="159">
        <v>0</v>
      </c>
      <c r="E135" s="159">
        <v>195000000</v>
      </c>
    </row>
    <row r="136" spans="1:5" ht="12.75">
      <c r="A136" s="78">
        <v>38</v>
      </c>
      <c r="B136" s="56" t="s">
        <v>43</v>
      </c>
      <c r="C136" s="159">
        <v>195000000</v>
      </c>
      <c r="D136" s="159">
        <v>0</v>
      </c>
      <c r="E136" s="159">
        <v>195000000</v>
      </c>
    </row>
    <row r="137" spans="1:5" ht="12.75">
      <c r="A137" s="161">
        <v>386</v>
      </c>
      <c r="B137" s="55" t="s">
        <v>46</v>
      </c>
      <c r="C137" s="162">
        <v>195000000</v>
      </c>
      <c r="D137" s="162">
        <v>0</v>
      </c>
      <c r="E137" s="162">
        <v>195000000</v>
      </c>
    </row>
    <row r="138" spans="1:5" ht="12.75">
      <c r="A138" s="161"/>
      <c r="B138" s="161"/>
      <c r="C138" s="165"/>
      <c r="D138" s="165"/>
      <c r="E138" s="165"/>
    </row>
    <row r="139" spans="1:5" ht="25.5">
      <c r="A139" s="168" t="s">
        <v>85</v>
      </c>
      <c r="B139" s="171" t="s">
        <v>151</v>
      </c>
      <c r="C139" s="159">
        <v>90000142</v>
      </c>
      <c r="D139" s="159">
        <v>5482858</v>
      </c>
      <c r="E139" s="159">
        <v>95483000</v>
      </c>
    </row>
    <row r="140" spans="1:5" ht="12.75">
      <c r="A140" s="78">
        <v>38</v>
      </c>
      <c r="B140" s="56" t="s">
        <v>43</v>
      </c>
      <c r="C140" s="159">
        <v>90000142</v>
      </c>
      <c r="D140" s="159">
        <v>5482858</v>
      </c>
      <c r="E140" s="159">
        <v>95483000</v>
      </c>
    </row>
    <row r="141" spans="1:5" ht="12.75">
      <c r="A141" s="161">
        <v>386</v>
      </c>
      <c r="B141" s="55" t="s">
        <v>111</v>
      </c>
      <c r="C141" s="162">
        <v>90000142</v>
      </c>
      <c r="D141" s="162">
        <v>5482858</v>
      </c>
      <c r="E141" s="162">
        <v>95483000</v>
      </c>
    </row>
    <row r="142" spans="1:5" ht="12.75">
      <c r="A142" s="161"/>
      <c r="B142" s="161"/>
      <c r="C142" s="165"/>
      <c r="D142" s="165"/>
      <c r="E142" s="165"/>
    </row>
    <row r="143" spans="1:5" ht="25.5">
      <c r="A143" s="168" t="s">
        <v>86</v>
      </c>
      <c r="B143" s="171" t="s">
        <v>152</v>
      </c>
      <c r="C143" s="159">
        <v>248100000</v>
      </c>
      <c r="D143" s="159">
        <v>-2000000</v>
      </c>
      <c r="E143" s="159">
        <v>246100000</v>
      </c>
    </row>
    <row r="144" spans="1:5" ht="12.75">
      <c r="A144" s="78">
        <v>38</v>
      </c>
      <c r="B144" s="140" t="s">
        <v>111</v>
      </c>
      <c r="C144" s="159">
        <v>12000000</v>
      </c>
      <c r="D144" s="159">
        <v>0</v>
      </c>
      <c r="E144" s="159">
        <v>12000000</v>
      </c>
    </row>
    <row r="145" spans="1:5" ht="12.75">
      <c r="A145" s="161">
        <v>386</v>
      </c>
      <c r="B145" s="27" t="s">
        <v>90</v>
      </c>
      <c r="C145" s="162">
        <v>12000000</v>
      </c>
      <c r="D145" s="162">
        <v>0</v>
      </c>
      <c r="E145" s="162">
        <v>12000000</v>
      </c>
    </row>
    <row r="146" spans="1:5" ht="12.75">
      <c r="A146" s="78">
        <v>42</v>
      </c>
      <c r="B146" s="140" t="s">
        <v>13</v>
      </c>
      <c r="C146" s="159">
        <v>236100000</v>
      </c>
      <c r="D146" s="159">
        <v>-2000000</v>
      </c>
      <c r="E146" s="159">
        <v>234100000</v>
      </c>
    </row>
    <row r="147" spans="1:5" ht="12.75">
      <c r="A147" s="161">
        <v>421</v>
      </c>
      <c r="B147" s="27" t="s">
        <v>14</v>
      </c>
      <c r="C147" s="162">
        <v>222100000</v>
      </c>
      <c r="D147" s="162">
        <v>-2000000</v>
      </c>
      <c r="E147" s="162">
        <v>220100000</v>
      </c>
    </row>
    <row r="148" spans="1:5" ht="12.75">
      <c r="A148" s="161">
        <v>423</v>
      </c>
      <c r="B148" s="27" t="s">
        <v>16</v>
      </c>
      <c r="C148" s="162">
        <v>14000000</v>
      </c>
      <c r="D148" s="162">
        <v>0</v>
      </c>
      <c r="E148" s="162">
        <v>14000000</v>
      </c>
    </row>
    <row r="149" spans="1:5" ht="12.75">
      <c r="A149" s="161"/>
      <c r="B149" s="161"/>
      <c r="C149" s="181"/>
      <c r="D149" s="181"/>
      <c r="E149" s="181"/>
    </row>
    <row r="150" spans="1:5" ht="25.5">
      <c r="A150" s="168" t="s">
        <v>87</v>
      </c>
      <c r="B150" s="140" t="s">
        <v>89</v>
      </c>
      <c r="C150" s="159">
        <v>13570000</v>
      </c>
      <c r="D150" s="159">
        <v>5000000</v>
      </c>
      <c r="E150" s="159">
        <v>18570000</v>
      </c>
    </row>
    <row r="151" spans="1:5" ht="12.75">
      <c r="A151" s="78">
        <v>41</v>
      </c>
      <c r="B151" s="140" t="s">
        <v>12</v>
      </c>
      <c r="C151" s="159">
        <v>13570000</v>
      </c>
      <c r="D151" s="159">
        <v>5000000</v>
      </c>
      <c r="E151" s="159">
        <v>18570000</v>
      </c>
    </row>
    <row r="152" spans="1:5" ht="12.75">
      <c r="A152" s="161">
        <v>411</v>
      </c>
      <c r="B152" s="27" t="s">
        <v>48</v>
      </c>
      <c r="C152" s="162">
        <v>13570000</v>
      </c>
      <c r="D152" s="162">
        <v>5000000</v>
      </c>
      <c r="E152" s="162">
        <v>18570000</v>
      </c>
    </row>
    <row r="153" spans="1:5" ht="12.75">
      <c r="A153" s="161"/>
      <c r="B153" s="78"/>
      <c r="C153" s="181"/>
      <c r="D153" s="181"/>
      <c r="E153" s="181"/>
    </row>
    <row r="154" spans="1:5" ht="12.75">
      <c r="A154" s="78" t="s">
        <v>88</v>
      </c>
      <c r="B154" s="171" t="s">
        <v>153</v>
      </c>
      <c r="C154" s="159">
        <v>79600000</v>
      </c>
      <c r="D154" s="159">
        <v>12901896</v>
      </c>
      <c r="E154" s="159">
        <v>92501896</v>
      </c>
    </row>
    <row r="155" spans="1:5" ht="12.75">
      <c r="A155" s="78">
        <v>36</v>
      </c>
      <c r="B155" s="140" t="s">
        <v>109</v>
      </c>
      <c r="C155" s="159">
        <v>36801000</v>
      </c>
      <c r="D155" s="159">
        <v>361000</v>
      </c>
      <c r="E155" s="159">
        <v>37162000</v>
      </c>
    </row>
    <row r="156" spans="1:5" ht="12.75">
      <c r="A156" s="161">
        <v>363</v>
      </c>
      <c r="B156" s="27" t="s">
        <v>122</v>
      </c>
      <c r="C156" s="162">
        <v>36801000</v>
      </c>
      <c r="D156" s="162">
        <v>361000</v>
      </c>
      <c r="E156" s="162">
        <v>37162000</v>
      </c>
    </row>
    <row r="157" spans="1:5" ht="12.75">
      <c r="A157" s="78">
        <v>42</v>
      </c>
      <c r="B157" s="140" t="s">
        <v>13</v>
      </c>
      <c r="C157" s="159">
        <v>42799000</v>
      </c>
      <c r="D157" s="159">
        <v>12540896</v>
      </c>
      <c r="E157" s="159">
        <v>55339896</v>
      </c>
    </row>
    <row r="158" spans="1:5" ht="12.75">
      <c r="A158" s="161">
        <v>421</v>
      </c>
      <c r="B158" s="27" t="s">
        <v>14</v>
      </c>
      <c r="C158" s="162">
        <v>42799000</v>
      </c>
      <c r="D158" s="162">
        <v>12540896</v>
      </c>
      <c r="E158" s="162">
        <v>55339896</v>
      </c>
    </row>
    <row r="159" spans="1:5" ht="12.75">
      <c r="A159" s="78"/>
      <c r="B159" s="182"/>
      <c r="C159" s="183"/>
      <c r="D159" s="183"/>
      <c r="E159" s="183"/>
    </row>
    <row r="160" spans="1:5" ht="12.75">
      <c r="A160" s="78" t="s">
        <v>101</v>
      </c>
      <c r="B160" s="182" t="s">
        <v>139</v>
      </c>
      <c r="C160" s="184">
        <v>254000045</v>
      </c>
      <c r="D160" s="184">
        <v>-137245045</v>
      </c>
      <c r="E160" s="184">
        <v>116755000</v>
      </c>
    </row>
    <row r="161" spans="1:5" ht="12.75">
      <c r="A161" s="78">
        <v>38</v>
      </c>
      <c r="B161" s="182" t="s">
        <v>43</v>
      </c>
      <c r="C161" s="184">
        <v>254000045</v>
      </c>
      <c r="D161" s="184">
        <v>-137245045</v>
      </c>
      <c r="E161" s="184">
        <v>116755000</v>
      </c>
    </row>
    <row r="162" spans="1:5" ht="12.75">
      <c r="A162" s="161">
        <v>386</v>
      </c>
      <c r="B162" s="164" t="s">
        <v>111</v>
      </c>
      <c r="C162" s="180">
        <v>254000045</v>
      </c>
      <c r="D162" s="180">
        <v>-137245045</v>
      </c>
      <c r="E162" s="180">
        <v>116755000</v>
      </c>
    </row>
    <row r="163" spans="1:5" ht="12.75">
      <c r="A163" s="161"/>
      <c r="B163" s="161"/>
      <c r="C163" s="185"/>
      <c r="D163" s="185"/>
      <c r="E163" s="185"/>
    </row>
    <row r="164" spans="1:5" ht="12.75">
      <c r="A164" s="78" t="s">
        <v>128</v>
      </c>
      <c r="B164" s="182" t="s">
        <v>115</v>
      </c>
      <c r="C164" s="184">
        <v>4836437</v>
      </c>
      <c r="D164" s="184">
        <v>863563</v>
      </c>
      <c r="E164" s="184">
        <v>5700000</v>
      </c>
    </row>
    <row r="165" spans="1:5" ht="12.75">
      <c r="A165" s="78">
        <v>42</v>
      </c>
      <c r="B165" s="182" t="s">
        <v>13</v>
      </c>
      <c r="C165" s="184">
        <v>4836437</v>
      </c>
      <c r="D165" s="184">
        <v>863563</v>
      </c>
      <c r="E165" s="184">
        <v>5700000</v>
      </c>
    </row>
    <row r="166" spans="1:5" ht="12.75">
      <c r="A166" s="161">
        <v>421</v>
      </c>
      <c r="B166" s="164" t="s">
        <v>14</v>
      </c>
      <c r="C166" s="180">
        <v>4836437</v>
      </c>
      <c r="D166" s="180">
        <v>863563</v>
      </c>
      <c r="E166" s="180">
        <v>5700000</v>
      </c>
    </row>
    <row r="167" spans="1:2" ht="12">
      <c r="A167" s="186"/>
      <c r="B167" s="187"/>
    </row>
    <row r="168" spans="1:5" ht="25.5">
      <c r="A168" s="168" t="s">
        <v>134</v>
      </c>
      <c r="B168" s="188" t="s">
        <v>133</v>
      </c>
      <c r="C168" s="184">
        <v>300000000</v>
      </c>
      <c r="D168" s="184">
        <v>-3107820</v>
      </c>
      <c r="E168" s="184">
        <v>296892180</v>
      </c>
    </row>
    <row r="169" spans="1:5" ht="12.75">
      <c r="A169" s="78">
        <v>42</v>
      </c>
      <c r="B169" s="182" t="s">
        <v>12</v>
      </c>
      <c r="C169" s="184">
        <v>300000000</v>
      </c>
      <c r="D169" s="184">
        <v>-3107820</v>
      </c>
      <c r="E169" s="184">
        <v>296892180</v>
      </c>
    </row>
    <row r="170" spans="1:5" ht="12.75">
      <c r="A170" s="161">
        <v>421</v>
      </c>
      <c r="B170" s="164" t="s">
        <v>14</v>
      </c>
      <c r="C170" s="180">
        <v>300000000</v>
      </c>
      <c r="D170" s="180">
        <v>-3107820</v>
      </c>
      <c r="E170" s="180">
        <v>296892180</v>
      </c>
    </row>
    <row r="171" spans="1:2" ht="12">
      <c r="A171" s="68"/>
      <c r="B171" s="80"/>
    </row>
    <row r="172" spans="1:2" ht="12.75">
      <c r="A172" s="78"/>
      <c r="B172" s="79"/>
    </row>
    <row r="173" spans="1:2" ht="12">
      <c r="A173" s="39"/>
      <c r="B173" s="81"/>
    </row>
    <row r="175" spans="1:2" ht="12">
      <c r="A175" s="44"/>
      <c r="B175" s="82"/>
    </row>
    <row r="177" spans="1:2" ht="12">
      <c r="A177" s="68"/>
      <c r="B177" s="80"/>
    </row>
    <row r="179" spans="1:2" ht="12">
      <c r="A179" s="39"/>
      <c r="B179" s="81"/>
    </row>
    <row r="181" spans="1:2" ht="12">
      <c r="A181" s="39"/>
      <c r="B181" s="81"/>
    </row>
    <row r="183" spans="1:2" ht="12">
      <c r="A183" s="44"/>
      <c r="B183" s="82"/>
    </row>
    <row r="185" spans="1:2" ht="12">
      <c r="A185" s="68"/>
      <c r="B185" s="80"/>
    </row>
    <row r="186" spans="1:2" ht="12">
      <c r="A186" s="68"/>
      <c r="B186" s="80"/>
    </row>
    <row r="188" spans="1:2" ht="12">
      <c r="A188" s="39"/>
      <c r="B188" s="81"/>
    </row>
    <row r="190" spans="1:2" ht="12">
      <c r="A190" s="39"/>
      <c r="B190" s="81"/>
    </row>
    <row r="192" spans="1:2" ht="12">
      <c r="A192" s="39"/>
      <c r="B192" s="81"/>
    </row>
    <row r="194" spans="1:2" ht="12">
      <c r="A194" s="39"/>
      <c r="B194" s="81"/>
    </row>
    <row r="197" spans="1:2" ht="12">
      <c r="A197" s="70"/>
      <c r="B197" s="81"/>
    </row>
    <row r="199" spans="1:2" ht="12">
      <c r="A199" s="70"/>
      <c r="B199" s="81"/>
    </row>
    <row r="201" spans="1:2" ht="12">
      <c r="A201" s="70"/>
      <c r="B201" s="82"/>
    </row>
    <row r="202" spans="1:2" ht="12">
      <c r="A202" s="68"/>
      <c r="B202" s="80"/>
    </row>
    <row r="204" spans="1:2" ht="12">
      <c r="A204" s="39"/>
      <c r="B204" s="81"/>
    </row>
    <row r="206" spans="1:2" ht="12">
      <c r="A206" s="39"/>
      <c r="B206" s="81"/>
    </row>
    <row r="208" spans="1:2" ht="12">
      <c r="A208" s="39"/>
      <c r="B208" s="81"/>
    </row>
    <row r="211" spans="1:2" ht="12">
      <c r="A211" s="70"/>
      <c r="B211" s="81"/>
    </row>
    <row r="213" spans="1:2" ht="12">
      <c r="A213" s="70"/>
      <c r="B213" s="81"/>
    </row>
    <row r="215" spans="1:2" ht="12">
      <c r="A215" s="44"/>
      <c r="B215" s="82"/>
    </row>
    <row r="216" spans="1:2" ht="12">
      <c r="A216" s="68"/>
      <c r="B216" s="80"/>
    </row>
    <row r="218" spans="1:2" ht="12">
      <c r="A218" s="39"/>
      <c r="B218" s="81"/>
    </row>
    <row r="220" spans="1:2" ht="12">
      <c r="A220" s="39"/>
      <c r="B220" s="81"/>
    </row>
    <row r="222" spans="1:2" ht="12">
      <c r="A222" s="39"/>
      <c r="B222" s="81"/>
    </row>
    <row r="224" spans="1:2" ht="12">
      <c r="A224" s="70"/>
      <c r="B224" s="81"/>
    </row>
    <row r="226" spans="1:2" ht="12">
      <c r="A226" s="70"/>
      <c r="B226" s="82"/>
    </row>
    <row r="227" spans="1:2" ht="12">
      <c r="A227" s="68"/>
      <c r="B227" s="80"/>
    </row>
    <row r="229" spans="1:2" ht="12">
      <c r="A229" s="39"/>
      <c r="B229" s="81"/>
    </row>
    <row r="231" spans="1:2" ht="12">
      <c r="A231" s="39"/>
      <c r="B231" s="81"/>
    </row>
    <row r="233" spans="1:2" ht="12">
      <c r="A233" s="39"/>
      <c r="B233" s="81"/>
    </row>
    <row r="236" spans="1:2" ht="12">
      <c r="A236" s="70"/>
      <c r="B236" s="81"/>
    </row>
    <row r="238" spans="1:2" ht="12">
      <c r="A238" s="70"/>
      <c r="B238" s="81"/>
    </row>
    <row r="240" spans="1:2" ht="12">
      <c r="A240" s="70"/>
      <c r="B240" s="43"/>
    </row>
    <row r="241" spans="1:2" ht="12">
      <c r="A241" s="40"/>
      <c r="B241" s="80"/>
    </row>
    <row r="243" spans="1:2" ht="12">
      <c r="A243" s="39"/>
      <c r="B243" s="81"/>
    </row>
    <row r="245" spans="1:2" ht="12">
      <c r="A245" s="39"/>
      <c r="B245" s="81"/>
    </row>
    <row r="247" spans="1:2" ht="12">
      <c r="A247" s="39"/>
      <c r="B247" s="81"/>
    </row>
    <row r="250" spans="1:2" ht="12">
      <c r="A250" s="70"/>
      <c r="B250" s="81"/>
    </row>
    <row r="252" spans="1:2" ht="12">
      <c r="A252" s="70"/>
      <c r="B252" s="81"/>
    </row>
    <row r="254" spans="1:2" ht="12">
      <c r="A254" s="70"/>
      <c r="B254" s="82"/>
    </row>
    <row r="255" spans="1:2" ht="12">
      <c r="A255" s="68"/>
      <c r="B255" s="80"/>
    </row>
    <row r="257" spans="1:2" ht="12">
      <c r="A257" s="39"/>
      <c r="B257" s="81"/>
    </row>
    <row r="259" spans="1:2" ht="12">
      <c r="A259" s="70"/>
      <c r="B259" s="82"/>
    </row>
    <row r="260" spans="1:2" ht="12">
      <c r="A260" s="68"/>
      <c r="B260" s="80"/>
    </row>
    <row r="262" spans="1:2" ht="12">
      <c r="A262" s="39"/>
      <c r="B262" s="81"/>
    </row>
    <row r="264" spans="1:2" ht="12">
      <c r="A264" s="39"/>
      <c r="B264" s="81"/>
    </row>
    <row r="266" spans="1:2" ht="12">
      <c r="A266" s="39"/>
      <c r="B266" s="81"/>
    </row>
    <row r="269" spans="1:2" ht="12">
      <c r="A269" s="70"/>
      <c r="B269" s="81"/>
    </row>
    <row r="271" spans="1:2" ht="12">
      <c r="A271" s="70"/>
      <c r="B271" s="81"/>
    </row>
    <row r="273" spans="1:2" ht="12">
      <c r="A273" s="44"/>
      <c r="B273" s="82"/>
    </row>
    <row r="274" spans="1:2" ht="12">
      <c r="A274" s="68"/>
      <c r="B274" s="80"/>
    </row>
    <row r="276" spans="1:2" ht="12">
      <c r="A276" s="39"/>
      <c r="B276" s="81"/>
    </row>
    <row r="278" spans="1:2" ht="12">
      <c r="A278" s="39"/>
      <c r="B278" s="81"/>
    </row>
    <row r="280" spans="1:2" ht="12">
      <c r="A280" s="44"/>
      <c r="B280" s="82"/>
    </row>
    <row r="281" spans="1:2" ht="12">
      <c r="A281" s="68"/>
      <c r="B281" s="80"/>
    </row>
    <row r="283" spans="1:2" ht="12">
      <c r="A283" s="39"/>
      <c r="B283" s="81"/>
    </row>
    <row r="285" spans="1:2" ht="12">
      <c r="A285" s="39"/>
      <c r="B285" s="81"/>
    </row>
    <row r="287" spans="1:2" ht="12">
      <c r="A287" s="44"/>
      <c r="B287" s="82"/>
    </row>
    <row r="288" spans="1:2" ht="12">
      <c r="A288" s="68"/>
      <c r="B288" s="80"/>
    </row>
    <row r="289" spans="1:2" ht="12">
      <c r="A289" s="40"/>
      <c r="B289" s="80"/>
    </row>
    <row r="291" spans="1:2" ht="12">
      <c r="A291" s="39"/>
      <c r="B291" s="81"/>
    </row>
    <row r="293" spans="1:2" ht="12">
      <c r="A293" s="39"/>
      <c r="B293" s="81"/>
    </row>
    <row r="295" spans="1:2" ht="12">
      <c r="A295" s="44"/>
      <c r="B295" s="82"/>
    </row>
    <row r="296" spans="1:2" ht="12">
      <c r="A296" s="68"/>
      <c r="B296" s="80"/>
    </row>
    <row r="297" spans="1:2" ht="12">
      <c r="A297" s="68"/>
      <c r="B297" s="80"/>
    </row>
    <row r="298" spans="1:2" ht="12">
      <c r="A298" s="68"/>
      <c r="B298" s="80"/>
    </row>
    <row r="299" spans="1:2" ht="12">
      <c r="A299" s="68"/>
      <c r="B299" s="80"/>
    </row>
    <row r="300" spans="1:2" ht="12">
      <c r="A300" s="68"/>
      <c r="B300" s="80"/>
    </row>
    <row r="301" spans="1:2" ht="12">
      <c r="A301" s="68"/>
      <c r="B301" s="80"/>
    </row>
    <row r="302" spans="1:2" ht="12">
      <c r="A302" s="68"/>
      <c r="B302" s="80"/>
    </row>
    <row r="304" spans="1:2" ht="12">
      <c r="A304" s="39"/>
      <c r="B304" s="81"/>
    </row>
    <row r="306" spans="1:2" ht="12">
      <c r="A306" s="39"/>
      <c r="B306" s="81"/>
    </row>
    <row r="308" spans="1:2" ht="12">
      <c r="A308" s="44"/>
      <c r="B308" s="82"/>
    </row>
    <row r="309" spans="1:2" ht="12">
      <c r="A309" s="68"/>
      <c r="B309" s="80"/>
    </row>
    <row r="310" spans="1:2" ht="12">
      <c r="A310" s="68"/>
      <c r="B310" s="80"/>
    </row>
    <row r="312" spans="1:2" ht="12">
      <c r="A312" s="39"/>
      <c r="B312" s="81"/>
    </row>
    <row r="314" spans="1:2" ht="12">
      <c r="A314" s="39"/>
      <c r="B314" s="81"/>
    </row>
    <row r="316" spans="1:2" ht="12">
      <c r="A316" s="44"/>
      <c r="B316" s="82"/>
    </row>
    <row r="317" spans="1:2" ht="12">
      <c r="A317" s="68"/>
      <c r="B317" s="80"/>
    </row>
    <row r="318" spans="1:2" ht="12">
      <c r="A318" s="68"/>
      <c r="B318" s="80"/>
    </row>
    <row r="320" spans="1:2" ht="12">
      <c r="A320" s="39"/>
      <c r="B320" s="81"/>
    </row>
    <row r="322" spans="1:2" ht="12">
      <c r="A322" s="39"/>
      <c r="B322" s="81"/>
    </row>
    <row r="324" spans="1:2" ht="12">
      <c r="A324" s="44"/>
      <c r="B324" s="82"/>
    </row>
    <row r="325" spans="1:2" ht="12">
      <c r="A325" s="68"/>
      <c r="B325" s="80"/>
    </row>
    <row r="327" spans="1:2" ht="12">
      <c r="A327" s="39"/>
      <c r="B327" s="81"/>
    </row>
    <row r="329" spans="1:2" ht="12">
      <c r="A329" s="39"/>
      <c r="B329" s="81"/>
    </row>
    <row r="331" spans="1:2" ht="12">
      <c r="A331" s="44"/>
      <c r="B331" s="82"/>
    </row>
    <row r="332" spans="1:2" ht="12">
      <c r="A332" s="68"/>
      <c r="B332" s="80"/>
    </row>
    <row r="333" spans="1:2" ht="12">
      <c r="A333" s="68"/>
      <c r="B333" s="80"/>
    </row>
    <row r="335" spans="1:2" ht="12">
      <c r="A335" s="39"/>
      <c r="B335" s="81"/>
    </row>
    <row r="337" spans="1:2" ht="12">
      <c r="A337" s="39"/>
      <c r="B337" s="81"/>
    </row>
    <row r="339" spans="1:2" ht="12">
      <c r="A339" s="44"/>
      <c r="B339" s="82"/>
    </row>
    <row r="340" spans="1:2" ht="12">
      <c r="A340" s="68"/>
      <c r="B340" s="80"/>
    </row>
    <row r="342" spans="1:2" ht="12">
      <c r="A342" s="39"/>
      <c r="B342" s="81"/>
    </row>
    <row r="344" spans="1:2" ht="12">
      <c r="A344" s="39"/>
      <c r="B344" s="81"/>
    </row>
    <row r="346" spans="1:2" ht="12">
      <c r="A346" s="44"/>
      <c r="B346" s="82"/>
    </row>
    <row r="347" spans="1:2" ht="12">
      <c r="A347" s="68"/>
      <c r="B347" s="80"/>
    </row>
    <row r="348" spans="1:2" ht="12">
      <c r="A348" s="68"/>
      <c r="B348" s="80"/>
    </row>
    <row r="350" spans="1:2" ht="12">
      <c r="A350" s="39"/>
      <c r="B350" s="81"/>
    </row>
    <row r="352" spans="1:2" ht="12">
      <c r="A352" s="39"/>
      <c r="B352" s="81"/>
    </row>
    <row r="354" spans="1:2" ht="12">
      <c r="A354" s="44"/>
      <c r="B354" s="82"/>
    </row>
    <row r="355" spans="1:2" ht="12">
      <c r="A355" s="68"/>
      <c r="B355" s="80"/>
    </row>
    <row r="357" spans="1:2" ht="12">
      <c r="A357" s="39"/>
      <c r="B357" s="81"/>
    </row>
    <row r="359" spans="1:2" ht="12">
      <c r="A359" s="39"/>
      <c r="B359" s="81"/>
    </row>
    <row r="361" spans="1:2" ht="12">
      <c r="A361" s="44"/>
      <c r="B361" s="82"/>
    </row>
    <row r="362" spans="1:2" ht="12">
      <c r="A362" s="68"/>
      <c r="B362" s="80"/>
    </row>
    <row r="364" spans="1:2" ht="12">
      <c r="A364" s="39"/>
      <c r="B364" s="81"/>
    </row>
    <row r="366" spans="1:2" ht="12">
      <c r="A366" s="39"/>
      <c r="B366" s="81"/>
    </row>
    <row r="368" spans="1:2" ht="12">
      <c r="A368" s="44"/>
      <c r="B368" s="82"/>
    </row>
    <row r="369" spans="1:2" ht="12">
      <c r="A369" s="68"/>
      <c r="B369" s="80"/>
    </row>
    <row r="371" spans="1:2" ht="12">
      <c r="A371" s="39"/>
      <c r="B371" s="81"/>
    </row>
    <row r="373" spans="1:2" ht="12">
      <c r="A373" s="39"/>
      <c r="B373" s="81"/>
    </row>
    <row r="375" spans="1:2" ht="12">
      <c r="A375" s="44"/>
      <c r="B375" s="82"/>
    </row>
    <row r="376" spans="1:2" ht="12">
      <c r="A376" s="68"/>
      <c r="B376" s="80"/>
    </row>
    <row r="378" spans="1:2" ht="12">
      <c r="A378" s="39"/>
      <c r="B378" s="81"/>
    </row>
    <row r="380" spans="1:2" ht="12">
      <c r="A380" s="39"/>
      <c r="B380" s="81"/>
    </row>
    <row r="382" spans="1:2" ht="12">
      <c r="A382" s="44"/>
      <c r="B382" s="82"/>
    </row>
    <row r="383" spans="1:2" ht="12">
      <c r="A383" s="68"/>
      <c r="B383" s="80"/>
    </row>
    <row r="385" spans="1:2" ht="12">
      <c r="A385" s="39"/>
      <c r="B385" s="81"/>
    </row>
    <row r="387" spans="1:2" ht="12">
      <c r="A387" s="39"/>
      <c r="B387" s="81"/>
    </row>
    <row r="389" spans="1:2" ht="12">
      <c r="A389" s="44"/>
      <c r="B389" s="82"/>
    </row>
    <row r="390" spans="1:2" ht="12">
      <c r="A390" s="68"/>
      <c r="B390" s="80"/>
    </row>
    <row r="392" spans="1:2" ht="12">
      <c r="A392" s="39"/>
      <c r="B392" s="81"/>
    </row>
    <row r="394" spans="1:2" ht="12">
      <c r="A394" s="39"/>
      <c r="B394" s="81"/>
    </row>
    <row r="396" spans="1:2" ht="12">
      <c r="A396" s="44"/>
      <c r="B396" s="82"/>
    </row>
    <row r="397" spans="1:2" ht="12">
      <c r="A397" s="68"/>
      <c r="B397" s="80"/>
    </row>
    <row r="399" spans="1:2" ht="12">
      <c r="A399" s="39"/>
      <c r="B399" s="81"/>
    </row>
    <row r="401" spans="1:2" ht="12">
      <c r="A401" s="39"/>
      <c r="B401" s="81"/>
    </row>
    <row r="403" spans="1:2" ht="12">
      <c r="A403" s="44"/>
      <c r="B403" s="82"/>
    </row>
    <row r="404" spans="1:2" ht="12">
      <c r="A404" s="68"/>
      <c r="B404" s="80"/>
    </row>
    <row r="405" spans="1:2" ht="12">
      <c r="A405" s="68"/>
      <c r="B405" s="80"/>
    </row>
    <row r="406" spans="1:2" ht="12">
      <c r="A406" s="39"/>
      <c r="B406" s="81"/>
    </row>
    <row r="408" spans="1:2" ht="12">
      <c r="A408" s="39"/>
      <c r="B408" s="81"/>
    </row>
    <row r="410" spans="1:2" ht="12">
      <c r="A410" s="44"/>
      <c r="B410" s="82"/>
    </row>
    <row r="411" spans="1:2" ht="12">
      <c r="A411" s="68"/>
      <c r="B411" s="80"/>
    </row>
    <row r="412" spans="1:2" ht="12">
      <c r="A412" s="68"/>
      <c r="B412" s="80"/>
    </row>
    <row r="414" spans="1:2" ht="12">
      <c r="A414" s="39"/>
      <c r="B414" s="81"/>
    </row>
    <row r="416" spans="1:2" ht="12">
      <c r="A416" s="39"/>
      <c r="B416" s="81"/>
    </row>
    <row r="418" spans="1:2" ht="12">
      <c r="A418" s="44"/>
      <c r="B418" s="82"/>
    </row>
    <row r="419" spans="1:2" ht="12">
      <c r="A419" s="68"/>
      <c r="B419" s="80"/>
    </row>
    <row r="421" spans="1:2" ht="12">
      <c r="A421" s="39"/>
      <c r="B421" s="81"/>
    </row>
    <row r="423" spans="1:2" ht="12">
      <c r="A423" s="39"/>
      <c r="B423" s="81"/>
    </row>
    <row r="425" spans="1:2" ht="12">
      <c r="A425" s="44"/>
      <c r="B425" s="82"/>
    </row>
    <row r="426" spans="1:2" ht="12">
      <c r="A426" s="68"/>
      <c r="B426" s="80"/>
    </row>
    <row r="428" spans="1:2" ht="12">
      <c r="A428" s="39"/>
      <c r="B428" s="81"/>
    </row>
    <row r="430" spans="1:2" ht="12">
      <c r="A430" s="39"/>
      <c r="B430" s="81"/>
    </row>
    <row r="432" spans="1:2" ht="12">
      <c r="A432" s="44"/>
      <c r="B432" s="82"/>
    </row>
    <row r="433" spans="1:2" ht="12">
      <c r="A433" s="68"/>
      <c r="B433" s="80"/>
    </row>
    <row r="435" spans="1:2" ht="12">
      <c r="A435" s="39"/>
      <c r="B435" s="81"/>
    </row>
    <row r="437" spans="1:2" ht="12">
      <c r="A437" s="39"/>
      <c r="B437" s="81"/>
    </row>
    <row r="439" spans="1:2" ht="12">
      <c r="A439" s="44"/>
      <c r="B439" s="82"/>
    </row>
    <row r="440" spans="1:2" ht="12">
      <c r="A440" s="68"/>
      <c r="B440" s="80"/>
    </row>
    <row r="442" spans="1:2" ht="12">
      <c r="A442" s="39"/>
      <c r="B442" s="81"/>
    </row>
    <row r="444" spans="1:2" ht="12">
      <c r="A444" s="39"/>
      <c r="B444" s="81"/>
    </row>
    <row r="446" spans="1:2" ht="12">
      <c r="A446" s="44"/>
      <c r="B446" s="82"/>
    </row>
    <row r="447" spans="1:2" ht="12">
      <c r="A447" s="68"/>
      <c r="B447" s="80"/>
    </row>
    <row r="449" spans="1:2" ht="12">
      <c r="A449" s="39"/>
      <c r="B449" s="81"/>
    </row>
    <row r="451" spans="1:2" ht="12">
      <c r="A451" s="39"/>
      <c r="B451" s="81"/>
    </row>
    <row r="453" spans="1:2" ht="12">
      <c r="A453" s="44"/>
      <c r="B453" s="82"/>
    </row>
    <row r="454" spans="1:2" ht="12">
      <c r="A454" s="68"/>
      <c r="B454" s="80"/>
    </row>
    <row r="456" spans="1:2" ht="12">
      <c r="A456" s="39"/>
      <c r="B456" s="81"/>
    </row>
    <row r="458" spans="1:2" ht="12">
      <c r="A458" s="39"/>
      <c r="B458" s="81"/>
    </row>
    <row r="460" spans="1:2" ht="12">
      <c r="A460" s="44"/>
      <c r="B460" s="82"/>
    </row>
    <row r="461" spans="1:2" ht="12">
      <c r="A461" s="68"/>
      <c r="B461" s="80"/>
    </row>
    <row r="463" spans="1:2" ht="12">
      <c r="A463" s="39"/>
      <c r="B463" s="81"/>
    </row>
    <row r="465" spans="1:2" ht="12">
      <c r="A465" s="39"/>
      <c r="B465" s="81"/>
    </row>
    <row r="467" spans="1:2" ht="12">
      <c r="A467" s="44"/>
      <c r="B467" s="82"/>
    </row>
    <row r="468" spans="1:2" ht="12">
      <c r="A468" s="68"/>
      <c r="B468" s="80"/>
    </row>
    <row r="470" spans="1:2" ht="12">
      <c r="A470" s="39"/>
      <c r="B470" s="81"/>
    </row>
    <row r="472" spans="1:2" ht="12">
      <c r="A472" s="39"/>
      <c r="B472" s="81"/>
    </row>
    <row r="473" spans="1:2" ht="12">
      <c r="A473" s="39"/>
      <c r="B473" s="81"/>
    </row>
    <row r="474" spans="1:2" ht="12">
      <c r="A474" s="41"/>
      <c r="B474" s="43"/>
    </row>
    <row r="475" spans="1:2" ht="12">
      <c r="A475" s="68"/>
      <c r="B475" s="80"/>
    </row>
    <row r="477" spans="1:2" ht="12">
      <c r="A477" s="39"/>
      <c r="B477" s="41"/>
    </row>
    <row r="479" spans="1:2" ht="12">
      <c r="A479" s="39"/>
      <c r="B479" s="41"/>
    </row>
    <row r="481" spans="1:2" ht="12">
      <c r="A481" s="44"/>
      <c r="B481" s="82"/>
    </row>
    <row r="482" spans="1:2" ht="12">
      <c r="A482" s="68"/>
      <c r="B482" s="80"/>
    </row>
    <row r="484" spans="1:2" ht="12">
      <c r="A484" s="39"/>
      <c r="B484" s="81"/>
    </row>
    <row r="486" spans="1:2" ht="12">
      <c r="A486" s="39"/>
      <c r="B486" s="81"/>
    </row>
    <row r="488" spans="1:2" ht="12">
      <c r="A488" s="44"/>
      <c r="B488" s="82"/>
    </row>
    <row r="489" spans="1:2" ht="12">
      <c r="A489" s="68"/>
      <c r="B489" s="80"/>
    </row>
    <row r="491" spans="1:2" ht="12">
      <c r="A491" s="39"/>
      <c r="B491" s="81"/>
    </row>
    <row r="493" spans="1:2" ht="12">
      <c r="A493" s="39"/>
      <c r="B493" s="81"/>
    </row>
    <row r="495" spans="1:2" ht="12">
      <c r="A495" s="44"/>
      <c r="B495" s="82"/>
    </row>
    <row r="496" spans="1:2" ht="12">
      <c r="A496" s="68"/>
      <c r="B496" s="80"/>
    </row>
    <row r="498" spans="1:2" ht="12">
      <c r="A498" s="39"/>
      <c r="B498" s="81"/>
    </row>
    <row r="500" spans="1:2" ht="12">
      <c r="A500" s="39"/>
      <c r="B500" s="81"/>
    </row>
    <row r="502" spans="1:2" ht="12">
      <c r="A502" s="44"/>
      <c r="B502" s="82"/>
    </row>
    <row r="503" spans="1:2" ht="12">
      <c r="A503" s="68"/>
      <c r="B503" s="80"/>
    </row>
    <row r="505" spans="1:2" ht="12">
      <c r="A505" s="39"/>
      <c r="B505" s="81"/>
    </row>
    <row r="507" spans="1:2" ht="12">
      <c r="A507" s="39"/>
      <c r="B507" s="81"/>
    </row>
    <row r="509" spans="1:2" ht="12">
      <c r="A509" s="39"/>
      <c r="B509" s="81"/>
    </row>
    <row r="511" spans="1:2" ht="12">
      <c r="A511" s="39"/>
      <c r="B511" s="81"/>
    </row>
    <row r="514" spans="1:2" ht="12">
      <c r="A514" s="70"/>
      <c r="B514" s="81"/>
    </row>
    <row r="516" spans="1:2" ht="12">
      <c r="A516" s="70"/>
      <c r="B516" s="81"/>
    </row>
    <row r="518" spans="1:2" ht="12">
      <c r="A518" s="70"/>
      <c r="B518" s="82"/>
    </row>
    <row r="519" spans="1:2" ht="12">
      <c r="A519" s="68"/>
      <c r="B519" s="80"/>
    </row>
    <row r="521" spans="1:2" ht="12">
      <c r="A521" s="39"/>
      <c r="B521" s="81"/>
    </row>
    <row r="523" spans="1:2" ht="12">
      <c r="A523" s="70"/>
      <c r="B523" s="82"/>
    </row>
    <row r="524" spans="1:2" ht="12">
      <c r="A524" s="68"/>
      <c r="B524" s="80"/>
    </row>
    <row r="526" spans="1:2" ht="12">
      <c r="A526" s="39"/>
      <c r="B526" s="81"/>
    </row>
    <row r="528" spans="1:2" ht="12">
      <c r="A528" s="39"/>
      <c r="B528" s="81"/>
    </row>
    <row r="530" spans="1:2" ht="12">
      <c r="A530" s="39"/>
      <c r="B530" s="81"/>
    </row>
    <row r="533" spans="1:2" ht="12">
      <c r="A533" s="70"/>
      <c r="B533" s="81"/>
    </row>
    <row r="535" spans="1:2" ht="12">
      <c r="A535" s="42"/>
      <c r="B535" s="41"/>
    </row>
    <row r="537" spans="1:2" ht="12">
      <c r="A537" s="42"/>
      <c r="B537" s="43"/>
    </row>
    <row r="538" spans="1:2" ht="12">
      <c r="A538" s="40"/>
      <c r="B538" s="80"/>
    </row>
    <row r="539" spans="1:2" ht="12">
      <c r="A539" s="68"/>
      <c r="B539" s="80"/>
    </row>
    <row r="540" spans="1:2" ht="12">
      <c r="A540" s="39"/>
      <c r="B540" s="81"/>
    </row>
    <row r="541" spans="1:2" ht="12">
      <c r="A541" s="68"/>
      <c r="B541" s="80"/>
    </row>
    <row r="542" spans="1:2" ht="12">
      <c r="A542" s="42"/>
      <c r="B542" s="43"/>
    </row>
    <row r="543" spans="1:2" ht="12">
      <c r="A543" s="40"/>
      <c r="B543" s="40"/>
    </row>
    <row r="544" spans="1:2" ht="12">
      <c r="A544" s="40"/>
      <c r="B544" s="40"/>
    </row>
    <row r="545" spans="1:2" ht="12">
      <c r="A545" s="39"/>
      <c r="B545" s="81"/>
    </row>
    <row r="547" ht="12">
      <c r="A547" s="40"/>
    </row>
    <row r="548" ht="12">
      <c r="A548" s="41"/>
    </row>
    <row r="549" spans="1:2" ht="12">
      <c r="A549" s="34"/>
      <c r="B549" s="35"/>
    </row>
    <row r="550" ht="12">
      <c r="B550" s="32"/>
    </row>
    <row r="551" spans="1:2" ht="12">
      <c r="A551" s="39"/>
      <c r="B551" s="41"/>
    </row>
    <row r="552" ht="12">
      <c r="A552" s="40"/>
    </row>
    <row r="553" ht="12">
      <c r="A553" s="41"/>
    </row>
    <row r="554" spans="1:2" ht="12">
      <c r="A554" s="36"/>
      <c r="B554" s="32"/>
    </row>
    <row r="555" spans="1:2" ht="12">
      <c r="A555" s="36"/>
      <c r="B555" s="32"/>
    </row>
    <row r="556" spans="1:2" ht="12">
      <c r="A556" s="39"/>
      <c r="B556" s="41"/>
    </row>
    <row r="557" ht="12">
      <c r="A557" s="40"/>
    </row>
    <row r="558" ht="12">
      <c r="A558" s="41"/>
    </row>
    <row r="559" spans="1:2" ht="12">
      <c r="A559" s="36"/>
      <c r="B559" s="32"/>
    </row>
    <row r="560" spans="1:2" ht="12">
      <c r="A560" s="36"/>
      <c r="B560" s="32"/>
    </row>
    <row r="561" spans="1:2" ht="12">
      <c r="A561" s="39"/>
      <c r="B561" s="41"/>
    </row>
    <row r="562" ht="12">
      <c r="A562" s="40"/>
    </row>
    <row r="563" ht="12">
      <c r="A563" s="41"/>
    </row>
    <row r="564" spans="1:2" ht="12">
      <c r="A564" s="36"/>
      <c r="B564" s="32"/>
    </row>
    <row r="565" ht="12">
      <c r="A565" s="41"/>
    </row>
    <row r="566" spans="1:2" ht="12">
      <c r="A566" s="39"/>
      <c r="B566" s="41"/>
    </row>
    <row r="567" ht="12">
      <c r="A567" s="41"/>
    </row>
    <row r="568" ht="12">
      <c r="A568" s="41"/>
    </row>
    <row r="569" spans="1:2" ht="12">
      <c r="A569" s="36"/>
      <c r="B569" s="32"/>
    </row>
    <row r="570" ht="12">
      <c r="A570" s="41"/>
    </row>
    <row r="571" ht="12">
      <c r="A571" s="41"/>
    </row>
    <row r="572" spans="1:2" ht="12">
      <c r="A572" s="36"/>
      <c r="B572" s="32"/>
    </row>
    <row r="573" ht="12">
      <c r="A573" s="41"/>
    </row>
    <row r="574" ht="12">
      <c r="A574" s="41"/>
    </row>
    <row r="575" spans="1:2" ht="12">
      <c r="A575" s="36"/>
      <c r="B575" s="32"/>
    </row>
    <row r="576" spans="1:2" ht="12">
      <c r="A576" s="36"/>
      <c r="B576" s="32"/>
    </row>
    <row r="577" spans="1:2" ht="12">
      <c r="A577" s="36"/>
      <c r="B577" s="32"/>
    </row>
    <row r="578" ht="12">
      <c r="A578" s="41"/>
    </row>
    <row r="579" ht="12">
      <c r="A579" s="41"/>
    </row>
    <row r="580" spans="1:2" ht="12">
      <c r="A580" s="36"/>
      <c r="B580" s="33"/>
    </row>
    <row r="581" ht="12">
      <c r="A581" s="41"/>
    </row>
    <row r="582" ht="12">
      <c r="A582" s="41"/>
    </row>
    <row r="583" spans="1:2" ht="12">
      <c r="A583" s="36"/>
      <c r="B583" s="32"/>
    </row>
    <row r="584" ht="12">
      <c r="A584" s="41"/>
    </row>
    <row r="585" ht="12">
      <c r="A585" s="41"/>
    </row>
    <row r="586" spans="1:2" ht="12">
      <c r="A586" s="36"/>
      <c r="B586" s="32"/>
    </row>
    <row r="587" ht="12">
      <c r="A587" s="41"/>
    </row>
    <row r="588" ht="12">
      <c r="A588" s="41"/>
    </row>
    <row r="589" spans="1:2" ht="12">
      <c r="A589" s="36"/>
      <c r="B589" s="32"/>
    </row>
    <row r="590" ht="12">
      <c r="A590" s="41"/>
    </row>
    <row r="591" ht="12">
      <c r="A591" s="41"/>
    </row>
    <row r="592" spans="1:2" ht="12">
      <c r="A592" s="36"/>
      <c r="B592" s="32"/>
    </row>
    <row r="593" ht="12">
      <c r="A593" s="41"/>
    </row>
    <row r="594" ht="12">
      <c r="A594" s="41"/>
    </row>
    <row r="595" spans="1:2" ht="12">
      <c r="A595" s="36"/>
      <c r="B595" s="32"/>
    </row>
    <row r="596" ht="12">
      <c r="A596" s="41"/>
    </row>
    <row r="597" ht="12">
      <c r="A597" s="41"/>
    </row>
    <row r="598" spans="1:2" ht="12">
      <c r="A598" s="36"/>
      <c r="B598" s="32"/>
    </row>
    <row r="599" ht="12">
      <c r="A599" s="41"/>
    </row>
    <row r="600" ht="12">
      <c r="A600" s="41"/>
    </row>
    <row r="601" spans="1:2" ht="12">
      <c r="A601" s="36"/>
      <c r="B601" s="32"/>
    </row>
    <row r="602" ht="12">
      <c r="A602" s="41"/>
    </row>
    <row r="603" ht="12">
      <c r="A603" s="41"/>
    </row>
    <row r="604" spans="1:2" ht="12">
      <c r="A604" s="36"/>
      <c r="B604" s="32"/>
    </row>
    <row r="605" ht="12">
      <c r="A605" s="41"/>
    </row>
    <row r="606" ht="12">
      <c r="A606" s="41"/>
    </row>
    <row r="607" spans="1:2" ht="12">
      <c r="A607" s="36"/>
      <c r="B607" s="32"/>
    </row>
    <row r="608" ht="12">
      <c r="B608" s="32"/>
    </row>
    <row r="609" ht="12">
      <c r="A609" s="41"/>
    </row>
    <row r="610" spans="1:2" ht="12">
      <c r="A610" s="36"/>
      <c r="B610" s="32"/>
    </row>
    <row r="611" spans="1:2" ht="12">
      <c r="A611" s="36"/>
      <c r="B611" s="32"/>
    </row>
    <row r="612" ht="12">
      <c r="A612" s="41"/>
    </row>
    <row r="613" spans="1:2" ht="12">
      <c r="A613" s="36"/>
      <c r="B613" s="32"/>
    </row>
    <row r="614" spans="1:2" ht="12">
      <c r="A614" s="36"/>
      <c r="B614" s="32"/>
    </row>
    <row r="615" spans="1:2" ht="12">
      <c r="A615" s="39"/>
      <c r="B615" s="41"/>
    </row>
    <row r="616" spans="1:2" ht="12">
      <c r="A616" s="36"/>
      <c r="B616" s="32"/>
    </row>
    <row r="617" ht="12">
      <c r="A617" s="41"/>
    </row>
    <row r="618" spans="1:2" ht="12">
      <c r="A618" s="41"/>
      <c r="B618" s="41"/>
    </row>
    <row r="619" spans="1:2" ht="12">
      <c r="A619" s="41"/>
      <c r="B619" s="41"/>
    </row>
    <row r="620" ht="12">
      <c r="A620" s="41"/>
    </row>
    <row r="621" spans="1:2" ht="12">
      <c r="A621" s="36"/>
      <c r="B621" s="32"/>
    </row>
    <row r="622" spans="1:2" ht="12">
      <c r="A622" s="41"/>
      <c r="B622" s="41"/>
    </row>
    <row r="623" ht="12">
      <c r="A623" s="41"/>
    </row>
    <row r="624" spans="1:2" ht="12">
      <c r="A624" s="36"/>
      <c r="B624" s="32"/>
    </row>
    <row r="625" spans="1:2" ht="12">
      <c r="A625" s="41"/>
      <c r="B625" s="41"/>
    </row>
    <row r="626" ht="12">
      <c r="A626" s="41"/>
    </row>
    <row r="627" spans="1:2" ht="12">
      <c r="A627" s="36"/>
      <c r="B627" s="32"/>
    </row>
    <row r="628" spans="1:2" ht="12">
      <c r="A628" s="41"/>
      <c r="B628" s="41"/>
    </row>
    <row r="629" ht="12">
      <c r="A629" s="41"/>
    </row>
    <row r="630" spans="1:2" ht="12">
      <c r="A630" s="36"/>
      <c r="B630" s="32"/>
    </row>
    <row r="631" ht="12">
      <c r="A631" s="41"/>
    </row>
    <row r="632" ht="12">
      <c r="A632" s="41"/>
    </row>
    <row r="633" spans="1:2" ht="12">
      <c r="A633" s="36"/>
      <c r="B633" s="32"/>
    </row>
    <row r="634" ht="12">
      <c r="A634" s="41"/>
    </row>
    <row r="635" ht="12">
      <c r="A635" s="41"/>
    </row>
    <row r="636" spans="1:2" ht="12">
      <c r="A636" s="36"/>
      <c r="B636" s="32"/>
    </row>
    <row r="637" ht="12">
      <c r="A637" s="41"/>
    </row>
    <row r="638" spans="1:2" ht="12">
      <c r="A638" s="41"/>
      <c r="B638" s="36"/>
    </row>
    <row r="639" spans="1:2" ht="12">
      <c r="A639" s="36"/>
      <c r="B639" s="32"/>
    </row>
    <row r="640" spans="1:2" ht="12">
      <c r="A640" s="36"/>
      <c r="B640" s="32"/>
    </row>
    <row r="641" spans="1:2" ht="12">
      <c r="A641" s="36"/>
      <c r="B641" s="32"/>
    </row>
    <row r="642" ht="12">
      <c r="A642" s="41"/>
    </row>
    <row r="643" ht="12">
      <c r="A643" s="41"/>
    </row>
    <row r="644" spans="1:2" ht="12">
      <c r="A644" s="36"/>
      <c r="B644" s="32"/>
    </row>
    <row r="645" ht="12">
      <c r="A645" s="41"/>
    </row>
    <row r="646" ht="12">
      <c r="A646" s="41"/>
    </row>
    <row r="647" spans="1:2" ht="12">
      <c r="A647" s="36"/>
      <c r="B647" s="32"/>
    </row>
    <row r="648" spans="1:2" ht="12">
      <c r="A648" s="36"/>
      <c r="B648" s="32"/>
    </row>
    <row r="649" spans="1:2" ht="12">
      <c r="A649" s="36"/>
      <c r="B649" s="32"/>
    </row>
    <row r="650" spans="1:2" ht="12">
      <c r="A650" s="36"/>
      <c r="B650" s="32"/>
    </row>
    <row r="651" spans="1:2" ht="12">
      <c r="A651" s="36"/>
      <c r="B651" s="32"/>
    </row>
    <row r="652" spans="1:2" ht="12">
      <c r="A652" s="36"/>
      <c r="B652" s="32"/>
    </row>
    <row r="653" ht="12">
      <c r="A653" s="41"/>
    </row>
    <row r="654" spans="1:2" ht="12">
      <c r="A654" s="41"/>
      <c r="B654" s="32"/>
    </row>
    <row r="655" spans="1:2" ht="12">
      <c r="A655" s="43"/>
      <c r="B655" s="32"/>
    </row>
    <row r="656" spans="1:2" ht="12">
      <c r="A656" s="36"/>
      <c r="B656" s="32"/>
    </row>
    <row r="657" spans="1:2" ht="12">
      <c r="A657" s="36"/>
      <c r="B657" s="32"/>
    </row>
    <row r="658" spans="1:2" ht="12">
      <c r="A658" s="36"/>
      <c r="B658" s="32"/>
    </row>
    <row r="659" spans="1:2" ht="12">
      <c r="A659" s="36"/>
      <c r="B659" s="32"/>
    </row>
    <row r="660" spans="1:2" ht="12">
      <c r="A660" s="36"/>
      <c r="B660" s="32"/>
    </row>
    <row r="661" ht="12">
      <c r="A661" s="41"/>
    </row>
    <row r="662" ht="12">
      <c r="A662" s="41"/>
    </row>
    <row r="663" spans="1:2" ht="12">
      <c r="A663" s="36"/>
      <c r="B663" s="32"/>
    </row>
    <row r="664" ht="12">
      <c r="B664" s="32"/>
    </row>
    <row r="665" spans="1:2" ht="12">
      <c r="A665" s="41"/>
      <c r="B665" s="32"/>
    </row>
    <row r="666" spans="1:2" ht="12">
      <c r="A666" s="36"/>
      <c r="B666" s="32"/>
    </row>
    <row r="667" spans="1:2" ht="12">
      <c r="A667" s="36"/>
      <c r="B667" s="32"/>
    </row>
    <row r="668" spans="1:2" ht="12">
      <c r="A668" s="41"/>
      <c r="B668" s="32"/>
    </row>
    <row r="669" spans="1:2" ht="12">
      <c r="A669" s="36"/>
      <c r="B669" s="32"/>
    </row>
    <row r="670" ht="12">
      <c r="B670" s="32"/>
    </row>
    <row r="671" spans="1:2" ht="12">
      <c r="A671" s="44"/>
      <c r="B671" s="41"/>
    </row>
    <row r="672" ht="12">
      <c r="B672" s="32"/>
    </row>
    <row r="673" spans="1:2" ht="12">
      <c r="A673" s="41"/>
      <c r="B673" s="41"/>
    </row>
    <row r="674" ht="12">
      <c r="A674" s="41"/>
    </row>
    <row r="675" ht="12">
      <c r="A675" s="41"/>
    </row>
    <row r="676" spans="1:2" ht="12">
      <c r="A676" s="36"/>
      <c r="B676" s="32"/>
    </row>
    <row r="677" spans="1:2" ht="12">
      <c r="A677" s="36"/>
      <c r="B677" s="32"/>
    </row>
    <row r="678" ht="12">
      <c r="A678" s="41"/>
    </row>
    <row r="679" ht="12">
      <c r="A679" s="41"/>
    </row>
    <row r="680" spans="1:2" ht="12">
      <c r="A680" s="36"/>
      <c r="B680" s="32"/>
    </row>
    <row r="681" spans="1:2" ht="12">
      <c r="A681" s="36"/>
      <c r="B681" s="32"/>
    </row>
    <row r="682" spans="1:2" ht="12">
      <c r="A682" s="36"/>
      <c r="B682" s="32"/>
    </row>
    <row r="683" spans="1:2" ht="12">
      <c r="A683" s="36"/>
      <c r="B683" s="32"/>
    </row>
    <row r="684" spans="1:2" ht="12">
      <c r="A684" s="36"/>
      <c r="B684" s="32"/>
    </row>
    <row r="685" ht="12">
      <c r="A685" s="41"/>
    </row>
    <row r="686" ht="12">
      <c r="A686" s="41"/>
    </row>
    <row r="687" spans="1:2" ht="12">
      <c r="A687" s="36"/>
      <c r="B687" s="32"/>
    </row>
    <row r="688" spans="1:2" ht="12">
      <c r="A688" s="36"/>
      <c r="B688" s="32"/>
    </row>
    <row r="689" spans="1:2" ht="12">
      <c r="A689" s="36"/>
      <c r="B689" s="32"/>
    </row>
    <row r="690" spans="1:2" ht="12">
      <c r="A690" s="36"/>
      <c r="B690" s="32"/>
    </row>
    <row r="691" spans="1:2" ht="12">
      <c r="A691" s="36"/>
      <c r="B691" s="32"/>
    </row>
    <row r="692" spans="1:2" ht="12">
      <c r="A692" s="39"/>
      <c r="B692" s="41"/>
    </row>
    <row r="693" spans="1:2" ht="12">
      <c r="A693" s="36"/>
      <c r="B693" s="32"/>
    </row>
    <row r="694" spans="1:2" ht="12">
      <c r="A694" s="41"/>
      <c r="B694" s="41"/>
    </row>
    <row r="695" ht="12">
      <c r="A695" s="41"/>
    </row>
    <row r="696" ht="12">
      <c r="A696" s="41"/>
    </row>
    <row r="697" spans="1:2" ht="12">
      <c r="A697" s="36"/>
      <c r="B697" s="32"/>
    </row>
    <row r="698" spans="1:2" ht="12">
      <c r="A698" s="36"/>
      <c r="B698" s="32"/>
    </row>
    <row r="699" ht="12">
      <c r="A699" s="41"/>
    </row>
    <row r="700" spans="1:2" ht="12">
      <c r="A700" s="36"/>
      <c r="B700" s="32"/>
    </row>
    <row r="701" ht="12">
      <c r="A701" s="41"/>
    </row>
    <row r="702" ht="12">
      <c r="A702" s="41"/>
    </row>
    <row r="703" spans="1:2" ht="12">
      <c r="A703" s="36"/>
      <c r="B703" s="32"/>
    </row>
    <row r="704" spans="1:2" ht="12">
      <c r="A704" s="36"/>
      <c r="B704" s="32"/>
    </row>
    <row r="705" ht="12">
      <c r="A705" s="41"/>
    </row>
    <row r="706" ht="12">
      <c r="A706" s="41"/>
    </row>
    <row r="707" spans="1:2" ht="12">
      <c r="A707" s="36"/>
      <c r="B707" s="32"/>
    </row>
    <row r="708" ht="12">
      <c r="A708" s="40"/>
    </row>
    <row r="710" spans="1:2" ht="12">
      <c r="A710" s="39"/>
      <c r="B710" s="41"/>
    </row>
    <row r="712" spans="1:2" ht="12">
      <c r="A712" s="39"/>
      <c r="B712" s="81"/>
    </row>
    <row r="715" spans="1:2" ht="12">
      <c r="A715" s="70"/>
      <c r="B715" s="81"/>
    </row>
    <row r="717" spans="1:2" ht="12">
      <c r="A717" s="70"/>
      <c r="B717" s="81"/>
    </row>
    <row r="719" spans="1:2" ht="12">
      <c r="A719" s="44"/>
      <c r="B719" s="82"/>
    </row>
    <row r="720" spans="1:2" ht="12">
      <c r="A720" s="68"/>
      <c r="B720" s="80"/>
    </row>
    <row r="722" spans="1:2" ht="12">
      <c r="A722" s="39"/>
      <c r="B722" s="81"/>
    </row>
    <row r="724" spans="1:2" ht="12">
      <c r="A724" s="39"/>
      <c r="B724" s="81"/>
    </row>
    <row r="726" spans="1:2" ht="12">
      <c r="A726" s="44"/>
      <c r="B726" s="82"/>
    </row>
    <row r="727" spans="1:2" ht="12">
      <c r="A727" s="68"/>
      <c r="B727" s="80"/>
    </row>
    <row r="729" spans="1:2" ht="12">
      <c r="A729" s="39"/>
      <c r="B729" s="81"/>
    </row>
    <row r="731" spans="1:2" ht="12">
      <c r="A731" s="39"/>
      <c r="B731" s="81"/>
    </row>
    <row r="733" spans="1:2" ht="12">
      <c r="A733" s="44"/>
      <c r="B733" s="82"/>
    </row>
    <row r="734" spans="1:2" ht="12">
      <c r="A734" s="68"/>
      <c r="B734" s="80"/>
    </row>
    <row r="736" spans="1:2" ht="12">
      <c r="A736" s="39"/>
      <c r="B736" s="81"/>
    </row>
    <row r="738" spans="1:2" ht="12">
      <c r="A738" s="39"/>
      <c r="B738" s="81"/>
    </row>
    <row r="740" spans="1:2" ht="12">
      <c r="A740" s="44"/>
      <c r="B740" s="82"/>
    </row>
    <row r="741" spans="1:2" ht="12">
      <c r="A741" s="68"/>
      <c r="B741" s="80"/>
    </row>
    <row r="742" spans="1:2" ht="12">
      <c r="A742" s="68"/>
      <c r="B742" s="80"/>
    </row>
    <row r="743" spans="1:2" ht="12">
      <c r="A743" s="68"/>
      <c r="B743" s="80"/>
    </row>
    <row r="744" spans="1:2" ht="12">
      <c r="A744" s="68"/>
      <c r="B744" s="80"/>
    </row>
    <row r="745" spans="1:2" ht="12">
      <c r="A745" s="68"/>
      <c r="B745" s="80"/>
    </row>
    <row r="747" spans="1:2" ht="12">
      <c r="A747" s="39"/>
      <c r="B747" s="81"/>
    </row>
    <row r="749" spans="1:2" ht="12">
      <c r="A749" s="39"/>
      <c r="B749" s="81"/>
    </row>
    <row r="751" spans="1:2" ht="12">
      <c r="A751" s="44"/>
      <c r="B751" s="82"/>
    </row>
    <row r="752" spans="1:2" ht="12">
      <c r="A752" s="68"/>
      <c r="B752" s="80"/>
    </row>
    <row r="753" spans="1:2" ht="12">
      <c r="A753" s="68"/>
      <c r="B753" s="80"/>
    </row>
    <row r="755" spans="1:2" ht="12">
      <c r="A755" s="39"/>
      <c r="B755" s="81"/>
    </row>
    <row r="757" spans="1:2" ht="12">
      <c r="A757" s="39"/>
      <c r="B757" s="81"/>
    </row>
    <row r="759" spans="1:2" ht="12">
      <c r="A759" s="44"/>
      <c r="B759" s="82"/>
    </row>
    <row r="760" spans="1:2" ht="12">
      <c r="A760" s="68"/>
      <c r="B760" s="80"/>
    </row>
    <row r="761" spans="1:2" ht="12">
      <c r="A761" s="68"/>
      <c r="B761" s="80"/>
    </row>
    <row r="763" spans="1:2" ht="12">
      <c r="A763" s="39"/>
      <c r="B763" s="81"/>
    </row>
    <row r="765" spans="1:2" ht="12">
      <c r="A765" s="39"/>
      <c r="B765" s="81"/>
    </row>
    <row r="767" spans="1:2" ht="12">
      <c r="A767" s="44"/>
      <c r="B767" s="82"/>
    </row>
    <row r="768" spans="1:2" ht="12">
      <c r="A768" s="68"/>
      <c r="B768" s="80"/>
    </row>
    <row r="769" spans="1:2" ht="12">
      <c r="A769" s="68"/>
      <c r="B769" s="80"/>
    </row>
    <row r="770" spans="1:2" ht="12">
      <c r="A770" s="68"/>
      <c r="B770" s="80"/>
    </row>
    <row r="771" spans="1:2" ht="12">
      <c r="A771" s="68"/>
      <c r="B771" s="80"/>
    </row>
    <row r="772" spans="1:2" ht="12">
      <c r="A772" s="68"/>
      <c r="B772" s="80"/>
    </row>
    <row r="773" spans="1:2" ht="12">
      <c r="A773" s="68"/>
      <c r="B773" s="80"/>
    </row>
    <row r="774" spans="1:2" ht="12">
      <c r="A774" s="68"/>
      <c r="B774" s="80"/>
    </row>
    <row r="775" spans="1:2" ht="12">
      <c r="A775" s="68"/>
      <c r="B775" s="80"/>
    </row>
    <row r="776" spans="1:2" ht="12">
      <c r="A776" s="68"/>
      <c r="B776" s="80"/>
    </row>
    <row r="777" spans="1:2" ht="12">
      <c r="A777" s="68"/>
      <c r="B777" s="80"/>
    </row>
    <row r="779" spans="1:2" ht="12">
      <c r="A779" s="39"/>
      <c r="B779" s="81"/>
    </row>
    <row r="781" spans="1:2" ht="12">
      <c r="A781" s="39"/>
      <c r="B781" s="81"/>
    </row>
    <row r="783" spans="1:2" ht="12">
      <c r="A783" s="44"/>
      <c r="B783" s="82"/>
    </row>
    <row r="784" spans="1:2" ht="12">
      <c r="A784" s="68"/>
      <c r="B784" s="80"/>
    </row>
    <row r="785" spans="1:2" ht="12">
      <c r="A785" s="68"/>
      <c r="B785" s="80"/>
    </row>
    <row r="786" spans="1:2" ht="12">
      <c r="A786" s="68"/>
      <c r="B786" s="80"/>
    </row>
    <row r="787" spans="1:2" ht="12">
      <c r="A787" s="68"/>
      <c r="B787" s="80"/>
    </row>
    <row r="788" spans="1:2" ht="12">
      <c r="A788" s="68"/>
      <c r="B788" s="80"/>
    </row>
    <row r="789" spans="1:2" ht="12">
      <c r="A789" s="68"/>
      <c r="B789" s="80"/>
    </row>
    <row r="791" spans="1:2" ht="12">
      <c r="A791" s="39"/>
      <c r="B791" s="81"/>
    </row>
    <row r="793" spans="1:2" ht="12">
      <c r="A793" s="39"/>
      <c r="B793" s="81"/>
    </row>
    <row r="795" spans="1:2" ht="12">
      <c r="A795" s="44"/>
      <c r="B795" s="82"/>
    </row>
    <row r="796" spans="1:2" ht="12">
      <c r="A796" s="68"/>
      <c r="B796" s="80"/>
    </row>
    <row r="797" spans="1:2" ht="12">
      <c r="A797" s="68"/>
      <c r="B797" s="80"/>
    </row>
    <row r="798" spans="1:2" ht="12">
      <c r="A798" s="68"/>
      <c r="B798" s="80"/>
    </row>
    <row r="801" spans="1:2" ht="12">
      <c r="A801" s="39"/>
      <c r="B801" s="81"/>
    </row>
    <row r="803" spans="1:2" ht="12">
      <c r="A803" s="39"/>
      <c r="B803" s="81"/>
    </row>
    <row r="805" spans="1:2" ht="12">
      <c r="A805" s="44"/>
      <c r="B805" s="82"/>
    </row>
    <row r="806" spans="1:2" ht="12">
      <c r="A806" s="68"/>
      <c r="B806" s="80"/>
    </row>
    <row r="808" spans="1:2" ht="12">
      <c r="A808" s="39"/>
      <c r="B808" s="81"/>
    </row>
    <row r="810" spans="1:2" ht="12">
      <c r="A810" s="39"/>
      <c r="B810" s="81"/>
    </row>
    <row r="812" spans="1:2" ht="12">
      <c r="A812" s="44"/>
      <c r="B812" s="82"/>
    </row>
    <row r="813" spans="1:2" ht="12">
      <c r="A813" s="68"/>
      <c r="B813" s="80"/>
    </row>
    <row r="814" spans="1:2" ht="12">
      <c r="A814" s="68"/>
      <c r="B814" s="80"/>
    </row>
    <row r="816" spans="1:2" ht="12">
      <c r="A816" s="39"/>
      <c r="B816" s="81"/>
    </row>
    <row r="818" spans="1:2" ht="12">
      <c r="A818" s="39"/>
      <c r="B818" s="81"/>
    </row>
    <row r="820" spans="1:2" ht="12">
      <c r="A820" s="44"/>
      <c r="B820" s="82"/>
    </row>
    <row r="821" spans="1:2" ht="12">
      <c r="A821" s="68"/>
      <c r="B821" s="80"/>
    </row>
    <row r="822" spans="1:2" ht="12">
      <c r="A822" s="68"/>
      <c r="B822" s="80"/>
    </row>
    <row r="823" spans="1:2" ht="12">
      <c r="A823" s="68"/>
      <c r="B823" s="80"/>
    </row>
    <row r="824" spans="1:2" ht="12">
      <c r="A824" s="68"/>
      <c r="B824" s="80"/>
    </row>
    <row r="825" spans="1:2" ht="12">
      <c r="A825" s="68"/>
      <c r="B825" s="80"/>
    </row>
    <row r="826" spans="1:2" ht="12">
      <c r="A826" s="68"/>
      <c r="B826" s="80"/>
    </row>
    <row r="827" spans="1:2" ht="12">
      <c r="A827" s="68"/>
      <c r="B827" s="80"/>
    </row>
    <row r="828" spans="1:2" ht="12">
      <c r="A828" s="68"/>
      <c r="B828" s="80"/>
    </row>
    <row r="829" spans="1:2" ht="12">
      <c r="A829" s="68"/>
      <c r="B829" s="80"/>
    </row>
    <row r="830" spans="1:2" ht="12">
      <c r="A830" s="68"/>
      <c r="B830" s="80"/>
    </row>
    <row r="831" spans="1:2" ht="12">
      <c r="A831" s="68"/>
      <c r="B831" s="80"/>
    </row>
    <row r="834" spans="1:2" ht="12">
      <c r="A834" s="39"/>
      <c r="B834" s="81"/>
    </row>
    <row r="836" spans="1:2" ht="12">
      <c r="A836" s="39"/>
      <c r="B836" s="81"/>
    </row>
  </sheetData>
  <sheetProtection/>
  <mergeCells count="1">
    <mergeCell ref="A1:E1"/>
  </mergeCells>
  <printOptions horizontalCentered="1"/>
  <pageMargins left="0.1968503937007874" right="0.1968503937007874" top="0.4330708661417323" bottom="0.4724409448818898" header="0.31496062992125984" footer="0.31496062992125984"/>
  <pageSetup firstPageNumber="5" useFirstPageNumber="1" orientation="portrait" paperSize="9" scale="90" r:id="rId1"/>
  <headerFooter alignWithMargins="0">
    <oddFooter>&amp;R&amp;P</oddFooter>
  </headerFooter>
  <colBreaks count="1" manualBreakCount="1">
    <brk id="5" max="34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mfkor</cp:lastModifiedBy>
  <cp:lastPrinted>2014-11-26T11:12:29Z</cp:lastPrinted>
  <dcterms:created xsi:type="dcterms:W3CDTF">2001-11-29T15:00:47Z</dcterms:created>
  <dcterms:modified xsi:type="dcterms:W3CDTF">2014-12-03T14:38:40Z</dcterms:modified>
  <cp:category/>
  <cp:version/>
  <cp:contentType/>
  <cp:contentStatus/>
</cp:coreProperties>
</file>